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045" windowHeight="13275" activeTab="0"/>
  </bookViews>
  <sheets>
    <sheet name="fullpayinfo" sheetId="1" r:id="rId1"/>
  </sheets>
  <definedNames>
    <definedName name="fullpayinfo">'fullpayinfo'!$A$1:$C$1536</definedName>
  </definedNames>
  <calcPr fullCalcOnLoad="1"/>
</workbook>
</file>

<file path=xl/sharedStrings.xml><?xml version="1.0" encoding="utf-8"?>
<sst xmlns="http://schemas.openxmlformats.org/spreadsheetml/2006/main" count="2940" uniqueCount="466">
  <si>
    <t>Job Title</t>
  </si>
  <si>
    <t>Probation Officer 2</t>
  </si>
  <si>
    <t>Office Assistant 3</t>
  </si>
  <si>
    <t>Staff Assistant</t>
  </si>
  <si>
    <t>Accounting Technician 3</t>
  </si>
  <si>
    <t>Admin-Budget</t>
  </si>
  <si>
    <t>Chief Executive Officer</t>
  </si>
  <si>
    <t>Labor Relations Director</t>
  </si>
  <si>
    <t>Budget Analyst</t>
  </si>
  <si>
    <t>Grants Administrator</t>
  </si>
  <si>
    <t>Labor Relations Specialist</t>
  </si>
  <si>
    <t>Assessor-Admin</t>
  </si>
  <si>
    <t>Elected Officals</t>
  </si>
  <si>
    <t>Chief Deputy Assessor</t>
  </si>
  <si>
    <t>Appraisal Supervisor</t>
  </si>
  <si>
    <t>Assessor GIS Supervisor</t>
  </si>
  <si>
    <t>GIS Specialist</t>
  </si>
  <si>
    <t>Comm Property Appraisal Supv</t>
  </si>
  <si>
    <t>Real Property Appraiser 5</t>
  </si>
  <si>
    <t>Real Property Appraiser 4</t>
  </si>
  <si>
    <t>Levy Specialist</t>
  </si>
  <si>
    <t>Prop Sales Anal &amp; Appeals Spec</t>
  </si>
  <si>
    <t>Res Property Appraisal Supv</t>
  </si>
  <si>
    <t>GIS Technician 2</t>
  </si>
  <si>
    <t>Real Property Appraiser 3</t>
  </si>
  <si>
    <t>GIS Technician 1</t>
  </si>
  <si>
    <t>Property Records Supervisor</t>
  </si>
  <si>
    <t>Personal Property Evaluator</t>
  </si>
  <si>
    <t>Property Records Tech</t>
  </si>
  <si>
    <t>Recording Specialist</t>
  </si>
  <si>
    <t>Auditor-Administration</t>
  </si>
  <si>
    <t>Executive Assistant</t>
  </si>
  <si>
    <t>Auditor-Auto License</t>
  </si>
  <si>
    <t>Vehicle License Manager</t>
  </si>
  <si>
    <t>License Spec Field Liaison</t>
  </si>
  <si>
    <t>License Specialist - Lead</t>
  </si>
  <si>
    <t>License Specialist</t>
  </si>
  <si>
    <t>Auditor-Elections</t>
  </si>
  <si>
    <t>Elections Manager</t>
  </si>
  <si>
    <t>Election/Voter Services Supv</t>
  </si>
  <si>
    <t>Election/Voter Services Lead</t>
  </si>
  <si>
    <t>Voter Services Specialist</t>
  </si>
  <si>
    <t>Election/Voter Services Tech</t>
  </si>
  <si>
    <t>Auditor-Financial Services</t>
  </si>
  <si>
    <t>Accounting Manager</t>
  </si>
  <si>
    <t>Accounting Supervisor</t>
  </si>
  <si>
    <t>Financial Analyst</t>
  </si>
  <si>
    <t>Senior Accountant</t>
  </si>
  <si>
    <t>Payroll Control Technician</t>
  </si>
  <si>
    <t>Accounting Technician 4</t>
  </si>
  <si>
    <t>Auditor-Recording</t>
  </si>
  <si>
    <t>Records Manager</t>
  </si>
  <si>
    <t>Recording Supervisor</t>
  </si>
  <si>
    <t>Recording Specialist, Senior</t>
  </si>
  <si>
    <t>Probation Officer 1</t>
  </si>
  <si>
    <t>Secretary 2</t>
  </si>
  <si>
    <t>Court Process Clerk</t>
  </si>
  <si>
    <t>Court Clerk</t>
  </si>
  <si>
    <t>Board of Equalization</t>
  </si>
  <si>
    <t>Board of Equalization Director</t>
  </si>
  <si>
    <t>Bd of Equal Specialist 2</t>
  </si>
  <si>
    <t>Bound Review Board</t>
  </si>
  <si>
    <t>Bound Rev Board Director</t>
  </si>
  <si>
    <t>Staff Assistant 2</t>
  </si>
  <si>
    <t>Buildings-Enforcement</t>
  </si>
  <si>
    <t>Director of Planning</t>
  </si>
  <si>
    <t>Bldg &amp; Plan Admin Svc Mgr</t>
  </si>
  <si>
    <t>Dir of Bldg &amp; Code Enforcement</t>
  </si>
  <si>
    <t>Codes Administrator</t>
  </si>
  <si>
    <t>Senior Building Technician</t>
  </si>
  <si>
    <t>Planner 3</t>
  </si>
  <si>
    <t>Bldg &amp; Plann Plans Examiner 3</t>
  </si>
  <si>
    <t>Planner 2</t>
  </si>
  <si>
    <t>Neighborhood Services Spec</t>
  </si>
  <si>
    <t>Bldg &amp; Plnng Senior Inspector</t>
  </si>
  <si>
    <t>Bldg &amp; Plann Project Coord 2</t>
  </si>
  <si>
    <t>Bldg/Fire Prevention Insp</t>
  </si>
  <si>
    <t>Bldg &amp; Planning Sr Svc Coord</t>
  </si>
  <si>
    <t>Bldg &amp; Planning Svcs Coord 2</t>
  </si>
  <si>
    <t>Bldg &amp; Planning Svcs Coord 1</t>
  </si>
  <si>
    <t>Attorney 2</t>
  </si>
  <si>
    <t>Civil Service</t>
  </si>
  <si>
    <t>Civil Service Chief Examiner</t>
  </si>
  <si>
    <t>Civil Service Specialist</t>
  </si>
  <si>
    <t>Civil Service Tech 2</t>
  </si>
  <si>
    <t>Office Assistant 4</t>
  </si>
  <si>
    <t>Clerk-Administration</t>
  </si>
  <si>
    <t>Chief Deputy Clerk</t>
  </si>
  <si>
    <t>Court Finance Mgr - Clerks</t>
  </si>
  <si>
    <t>Court Services Manager</t>
  </si>
  <si>
    <t>County Clerk Div Supervisor</t>
  </si>
  <si>
    <t>Accounting Technician 2</t>
  </si>
  <si>
    <t>Clerk-Civil</t>
  </si>
  <si>
    <t>Commissioners</t>
  </si>
  <si>
    <t>Clerk of the Board/Office Admi</t>
  </si>
  <si>
    <t>CommissIoners Executive Assist</t>
  </si>
  <si>
    <t>Asst to Clerk of Brd/Ofc Adm</t>
  </si>
  <si>
    <t>Communications</t>
  </si>
  <si>
    <t>Reg Emerg Comm Sys Mgr</t>
  </si>
  <si>
    <t>Reg Emerg Comm Sys Supv</t>
  </si>
  <si>
    <t>Communications Technician</t>
  </si>
  <si>
    <t>Community Service</t>
  </si>
  <si>
    <t>Senior Attorney</t>
  </si>
  <si>
    <t>Dir of Comm Svcs &amp; Comm Devel</t>
  </si>
  <si>
    <t>Assist Dir of Comm Svc/Develop</t>
  </si>
  <si>
    <t>Community Svcs - Finance Mgr</t>
  </si>
  <si>
    <t>Human Services Coordinator</t>
  </si>
  <si>
    <t>Community Devel Spec 3</t>
  </si>
  <si>
    <t>Human Services Program Mgr</t>
  </si>
  <si>
    <t>Accountant</t>
  </si>
  <si>
    <t>Fac Mnt Mgr-Com Svc,Hse/Com D</t>
  </si>
  <si>
    <t>Community Devel Spec 2</t>
  </si>
  <si>
    <t>Program Planner/Evaluator</t>
  </si>
  <si>
    <t>Fiscal Grant Specialist</t>
  </si>
  <si>
    <t>Living Skills Service Provider</t>
  </si>
  <si>
    <t>Staff Assistant 1</t>
  </si>
  <si>
    <t>Computer Application Spec. 2</t>
  </si>
  <si>
    <t>Department Aide 1</t>
  </si>
  <si>
    <t>Confinement</t>
  </si>
  <si>
    <t>Sh Correction Corporal/PO</t>
  </si>
  <si>
    <t>Teacher - Geiger Corr Ctr</t>
  </si>
  <si>
    <t>Sheriff Technical Assistant 2</t>
  </si>
  <si>
    <t>4 - H Coordinator</t>
  </si>
  <si>
    <t>Counsel for Defense</t>
  </si>
  <si>
    <t>Counsel for Defense Manager</t>
  </si>
  <si>
    <t>Investigator</t>
  </si>
  <si>
    <t>Paralegal 2</t>
  </si>
  <si>
    <t>Courthouse Security</t>
  </si>
  <si>
    <t>Deputy Sheriff-Patrol</t>
  </si>
  <si>
    <t>District Court-Clerk</t>
  </si>
  <si>
    <t>District Court Administrator</t>
  </si>
  <si>
    <t>Clerk of District Court</t>
  </si>
  <si>
    <t>Computer Applications Asst.</t>
  </si>
  <si>
    <t>Office Manager</t>
  </si>
  <si>
    <t>Office Supervisor</t>
  </si>
  <si>
    <t>Case Management Specialist</t>
  </si>
  <si>
    <t>Legal Office Assistant 2</t>
  </si>
  <si>
    <t>Legal Office Assistant 1</t>
  </si>
  <si>
    <t>District Court-Officers</t>
  </si>
  <si>
    <t>District Court Commissioner</t>
  </si>
  <si>
    <t>District Court-Operations</t>
  </si>
  <si>
    <t>Judicial Operations Manager</t>
  </si>
  <si>
    <t>District Court Judicial Assist</t>
  </si>
  <si>
    <t>Legal Secretary</t>
  </si>
  <si>
    <t>District DUI Court</t>
  </si>
  <si>
    <t>Detective/Corporal</t>
  </si>
  <si>
    <t>Electronic Monitoring</t>
  </si>
  <si>
    <t>Emergency Management</t>
  </si>
  <si>
    <t>Deputy Dir Of Emerg Mgmt</t>
  </si>
  <si>
    <t>Reg Coord-Homeland Security</t>
  </si>
  <si>
    <t>Homeland Security Grants Admin</t>
  </si>
  <si>
    <t>Program Spec - Emergency Mgmt</t>
  </si>
  <si>
    <t>Facilities-Trades/Grounds</t>
  </si>
  <si>
    <t>Facilities Director</t>
  </si>
  <si>
    <t>Facilities Design &amp; Const. Mgr</t>
  </si>
  <si>
    <t>Senior Facilities Manager</t>
  </si>
  <si>
    <t>Chief Bldg Maint Specialist</t>
  </si>
  <si>
    <t>Bldg Maintenance Specialist</t>
  </si>
  <si>
    <t>Energy Mgmt System Specialist</t>
  </si>
  <si>
    <t>Lead Boiler Maint Specialist</t>
  </si>
  <si>
    <t>Boiler Maint Specialist</t>
  </si>
  <si>
    <t>Trades Supervisor</t>
  </si>
  <si>
    <t>Trades Specialist 2</t>
  </si>
  <si>
    <t>Maintenance Worker 2</t>
  </si>
  <si>
    <t>Fair-Event</t>
  </si>
  <si>
    <t>Fair Coordinator</t>
  </si>
  <si>
    <t>Sheriff's Crime Info Analyst</t>
  </si>
  <si>
    <t>Mechanic 2</t>
  </si>
  <si>
    <t>Sh Corrections Lieutenant</t>
  </si>
  <si>
    <t>Sergeant - Geiger</t>
  </si>
  <si>
    <t>Det Svcs Registered Nurse</t>
  </si>
  <si>
    <t>Detention Svcs Food Manager</t>
  </si>
  <si>
    <t>Sh Corrections Dpty-Geiger</t>
  </si>
  <si>
    <t>Automotive Technician</t>
  </si>
  <si>
    <t>Staff Assistant - Sheriff</t>
  </si>
  <si>
    <t>Detention Services Cook</t>
  </si>
  <si>
    <t>Sheriff Technical Assistant 3</t>
  </si>
  <si>
    <t>Sergeant</t>
  </si>
  <si>
    <t>Hearing Examiner</t>
  </si>
  <si>
    <t>Human Resources</t>
  </si>
  <si>
    <t>Human Resources Director</t>
  </si>
  <si>
    <t>HR Analyst, Senior</t>
  </si>
  <si>
    <t>Human Resource Analyst</t>
  </si>
  <si>
    <t>Employee Development Coord</t>
  </si>
  <si>
    <t>Computer Application Specialis</t>
  </si>
  <si>
    <t>Secretary 1</t>
  </si>
  <si>
    <t>Parking Enforcement Officer</t>
  </si>
  <si>
    <t>Criminal History Specialist</t>
  </si>
  <si>
    <t>Sh Corrections Sergeant</t>
  </si>
  <si>
    <t>Sheriffs Corrections Deputy</t>
  </si>
  <si>
    <t>Jail Office Supervisor</t>
  </si>
  <si>
    <t>Sheriff Technical Assist 2</t>
  </si>
  <si>
    <t>Mental Health Professional</t>
  </si>
  <si>
    <t>Det Svcs Lic Practical Nurse</t>
  </si>
  <si>
    <t>Business Manager</t>
  </si>
  <si>
    <t>Detention/Probation Div Mgr</t>
  </si>
  <si>
    <t>Detention Shift Supervisor</t>
  </si>
  <si>
    <t>Registered Nurse</t>
  </si>
  <si>
    <t>Medical Examiner</t>
  </si>
  <si>
    <t>Chief Autopsy Assistant</t>
  </si>
  <si>
    <t>Deputy Medical Investigator</t>
  </si>
  <si>
    <t>Medical Transcriptionist</t>
  </si>
  <si>
    <t>Mental Health</t>
  </si>
  <si>
    <t>Therapeutic Drug Court Coord</t>
  </si>
  <si>
    <t>Parks</t>
  </si>
  <si>
    <t>Park, Rec &amp; Golf Director</t>
  </si>
  <si>
    <t>Parks Special Projects Manager</t>
  </si>
  <si>
    <t>Recreation Specialist</t>
  </si>
  <si>
    <t>Parks Superintendent</t>
  </si>
  <si>
    <t>Recreation Spec - Aquatics</t>
  </si>
  <si>
    <t>Park Ranger</t>
  </si>
  <si>
    <t>Public Defender</t>
  </si>
  <si>
    <t>Chief Deputy Attorney</t>
  </si>
  <si>
    <t>Senior Attorney - Pub Def</t>
  </si>
  <si>
    <t>Attorney 2 - Pub Def</t>
  </si>
  <si>
    <t>Attorney 1 - Pub Def</t>
  </si>
  <si>
    <t>Investigation Supervisor</t>
  </si>
  <si>
    <t>Paralegal 1</t>
  </si>
  <si>
    <t>Pre-Trial Services</t>
  </si>
  <si>
    <t>Pre-Trial Services Manager</t>
  </si>
  <si>
    <t>Pretrial Service Officer 2</t>
  </si>
  <si>
    <t>Pretrial Service Officer 1</t>
  </si>
  <si>
    <t>Prosecutor</t>
  </si>
  <si>
    <t>Administrative Attorney</t>
  </si>
  <si>
    <t>Attorney 1</t>
  </si>
  <si>
    <t>Cashier</t>
  </si>
  <si>
    <t>Prosecutor-Civil</t>
  </si>
  <si>
    <t>Prosecutor-Community Relicense</t>
  </si>
  <si>
    <t>Prosecutor-DV</t>
  </si>
  <si>
    <t>Prosecutor-Family Law</t>
  </si>
  <si>
    <t>Prosecutor-Unified Drug</t>
  </si>
  <si>
    <t>Purchasing</t>
  </si>
  <si>
    <t>Purchasing Director</t>
  </si>
  <si>
    <t>Buyer 3</t>
  </si>
  <si>
    <t>Buyer 1</t>
  </si>
  <si>
    <t>Mail Center Supervisor</t>
  </si>
  <si>
    <t>Engineer 3</t>
  </si>
  <si>
    <t>Admin. Specialist 2</t>
  </si>
  <si>
    <t>SCRAPS</t>
  </si>
  <si>
    <t>Animal Protection Director</t>
  </si>
  <si>
    <t>Animal Protection Officer</t>
  </si>
  <si>
    <t>Kennel Maintenance Officer</t>
  </si>
  <si>
    <t>Animal Protection Assistant</t>
  </si>
  <si>
    <t>Kennel Maintenance Assistant</t>
  </si>
  <si>
    <t>Program Coordinator - SCRAPS</t>
  </si>
  <si>
    <t>Water Reclamation Manager</t>
  </si>
  <si>
    <t>Program Specialist</t>
  </si>
  <si>
    <t>Inspector</t>
  </si>
  <si>
    <t>Chief Criminal Deputy</t>
  </si>
  <si>
    <t>Lieutenant</t>
  </si>
  <si>
    <t>Undersheriff</t>
  </si>
  <si>
    <t>Sheriff's Info Sys Coord-Appnt</t>
  </si>
  <si>
    <t>Grant/Contract Coordinator</t>
  </si>
  <si>
    <t>Admin Manager-Sheriff/Appoint</t>
  </si>
  <si>
    <t>Administ Asst. 1</t>
  </si>
  <si>
    <t>Staff Assist - Sheriff Appoint</t>
  </si>
  <si>
    <t>Forensic Unit Manager</t>
  </si>
  <si>
    <t>Forensic Lead Specialist</t>
  </si>
  <si>
    <t>Forensic Specialist</t>
  </si>
  <si>
    <t>Digital - Forensic Specialist</t>
  </si>
  <si>
    <t>Forensic Technician</t>
  </si>
  <si>
    <t>Fleet Manager</t>
  </si>
  <si>
    <t>Communications Supervisor</t>
  </si>
  <si>
    <t>Communications Officer</t>
  </si>
  <si>
    <t>STOP</t>
  </si>
  <si>
    <t>Victim/Witness Program Spec</t>
  </si>
  <si>
    <t>Superior Court-Operation</t>
  </si>
  <si>
    <t>Superior Court Commissioner</t>
  </si>
  <si>
    <t>Superior Court Administrator</t>
  </si>
  <si>
    <t>Superior Court Judge</t>
  </si>
  <si>
    <t>Asst Superior Court Admin.</t>
  </si>
  <si>
    <t>Official Court Reporter</t>
  </si>
  <si>
    <t>Family Court Facilitator</t>
  </si>
  <si>
    <t>Court Coordinator</t>
  </si>
  <si>
    <t>Court Staff Assistant,Senior</t>
  </si>
  <si>
    <t>Judicial Assistant</t>
  </si>
  <si>
    <t>Unified Family Court Coord</t>
  </si>
  <si>
    <t>Court Staff Assistant</t>
  </si>
  <si>
    <t>Therapeutic Court</t>
  </si>
  <si>
    <t>Mental Hlth Ther Ct Sup Mgr</t>
  </si>
  <si>
    <t>Mental Health Eval - Dist Ct</t>
  </si>
  <si>
    <t>Mental Health Case Mgr-Dist Ct</t>
  </si>
  <si>
    <t>Treasurer</t>
  </si>
  <si>
    <t>Chief Deputy Treasurer</t>
  </si>
  <si>
    <t>Senior Finance Manager</t>
  </si>
  <si>
    <t>Finance Deputy</t>
  </si>
  <si>
    <t>Tax Collections Supervisor</t>
  </si>
  <si>
    <t>Cash Flow Manager</t>
  </si>
  <si>
    <t>Tax Foreclosure Specialist</t>
  </si>
  <si>
    <t>Debt Management Officer</t>
  </si>
  <si>
    <t>Tax Collection Specialist 3</t>
  </si>
  <si>
    <t>Tax Collection Specialist 2</t>
  </si>
  <si>
    <t>Data Quality Technician</t>
  </si>
  <si>
    <t>Tax Collection Specialist</t>
  </si>
  <si>
    <t>Victim Witness</t>
  </si>
  <si>
    <t>Work Crew</t>
  </si>
  <si>
    <t>Work Release</t>
  </si>
  <si>
    <t>Admin-Budget Total</t>
  </si>
  <si>
    <t>Assessor-Admin Total</t>
  </si>
  <si>
    <t>Auditor-Administration Total</t>
  </si>
  <si>
    <t>Auditor-Auto License Total</t>
  </si>
  <si>
    <t>Auditor-Elections Total</t>
  </si>
  <si>
    <t>Auditor-Financial Services Total</t>
  </si>
  <si>
    <t>Auditor-Recording Total</t>
  </si>
  <si>
    <t>Board of Equalization Total</t>
  </si>
  <si>
    <t>Bound Review Board Total</t>
  </si>
  <si>
    <t>Civil Service Total</t>
  </si>
  <si>
    <t>Clerk-Administration Total</t>
  </si>
  <si>
    <t>Clerk-Civil Total</t>
  </si>
  <si>
    <t>Commissioners Total</t>
  </si>
  <si>
    <t>Communications Total</t>
  </si>
  <si>
    <t>Confinement Total</t>
  </si>
  <si>
    <t>Counsel for Defense Total</t>
  </si>
  <si>
    <t>Courthouse Security Total</t>
  </si>
  <si>
    <t>District Court-Clerk Total</t>
  </si>
  <si>
    <t>District Court-Officers Total</t>
  </si>
  <si>
    <t>District Court-Operations Total</t>
  </si>
  <si>
    <t>District DUI Court Total</t>
  </si>
  <si>
    <t>Electronic Monitoring Total</t>
  </si>
  <si>
    <t>Emergency Management Total</t>
  </si>
  <si>
    <t>Facilities-Trades/Grounds Total</t>
  </si>
  <si>
    <t>Hearing Examiner Total</t>
  </si>
  <si>
    <t>Human Resources Total</t>
  </si>
  <si>
    <t>Medical Examiner Total</t>
  </si>
  <si>
    <t>Mental Health Total</t>
  </si>
  <si>
    <t>Parks Total</t>
  </si>
  <si>
    <t>Pre-Trial Services Total</t>
  </si>
  <si>
    <t>Prosecutor Total</t>
  </si>
  <si>
    <t>Prosecutor-Civil Total</t>
  </si>
  <si>
    <t>Prosecutor-Community Relicense Total</t>
  </si>
  <si>
    <t>Prosecutor-DV Total</t>
  </si>
  <si>
    <t>Prosecutor-Family Law Total</t>
  </si>
  <si>
    <t>Prosecutor-Unified Drug Total</t>
  </si>
  <si>
    <t>Purchasing Total</t>
  </si>
  <si>
    <t>SCRAPS Total</t>
  </si>
  <si>
    <t>STOP Total</t>
  </si>
  <si>
    <t>Superior Court-Operation Total</t>
  </si>
  <si>
    <t>Therapeutic Court Total</t>
  </si>
  <si>
    <t>Treasurer Total</t>
  </si>
  <si>
    <t>Victim Witness Total</t>
  </si>
  <si>
    <t>Work Crew Total</t>
  </si>
  <si>
    <t>Work Release Total</t>
  </si>
  <si>
    <t>Buildings-Enforcement Total</t>
  </si>
  <si>
    <t>Community Service Total</t>
  </si>
  <si>
    <t>Fair-Event Total</t>
  </si>
  <si>
    <t>Sheriff's Department</t>
  </si>
  <si>
    <t>Deputy Sheriff's Department</t>
  </si>
  <si>
    <t>Sheriff's Department Total</t>
  </si>
  <si>
    <t>Jail</t>
  </si>
  <si>
    <t>Jail Total</t>
  </si>
  <si>
    <t>Department</t>
  </si>
  <si>
    <t>Annual rate</t>
  </si>
  <si>
    <t>Grand Count</t>
  </si>
  <si>
    <t>Grand Total</t>
  </si>
  <si>
    <t>Jail Total Total</t>
  </si>
  <si>
    <t>Admin-Budget Count</t>
  </si>
  <si>
    <t>Assessor-Admin Count</t>
  </si>
  <si>
    <t>Auditor-Administration Count</t>
  </si>
  <si>
    <t>Auditor-Auto License Count</t>
  </si>
  <si>
    <t>Auditor-Elections Count</t>
  </si>
  <si>
    <t>Auditor-Financial Services Count</t>
  </si>
  <si>
    <t>Auditor-Recording Count</t>
  </si>
  <si>
    <t>Board of Equalization Count</t>
  </si>
  <si>
    <t>Bound Review Board Count</t>
  </si>
  <si>
    <t>Buildings-Enforcement Count</t>
  </si>
  <si>
    <t>Civil Service Count</t>
  </si>
  <si>
    <t>Clerk-Administration Count</t>
  </si>
  <si>
    <t>Clerk-Civil Count</t>
  </si>
  <si>
    <t>Commissioners Count</t>
  </si>
  <si>
    <t>Communications Count</t>
  </si>
  <si>
    <t>Community Service Count</t>
  </si>
  <si>
    <t>Confinement Count</t>
  </si>
  <si>
    <t>Counsel for Defense Count</t>
  </si>
  <si>
    <t>Courthouse Security Count</t>
  </si>
  <si>
    <t>District Court-Clerk Count</t>
  </si>
  <si>
    <t>District Court-Officers Count</t>
  </si>
  <si>
    <t>District Court-Operations Count</t>
  </si>
  <si>
    <t>District DUI Court Count</t>
  </si>
  <si>
    <t>Electronic Monitoring Count</t>
  </si>
  <si>
    <t>Emergency Management Count</t>
  </si>
  <si>
    <t>Facilities-Trades/Grounds Count</t>
  </si>
  <si>
    <t>Fair-Event Count</t>
  </si>
  <si>
    <t>Hearing Examiner Count</t>
  </si>
  <si>
    <t>Human Resources Count</t>
  </si>
  <si>
    <t>Jail Count</t>
  </si>
  <si>
    <t>Jail Total Count</t>
  </si>
  <si>
    <t>Medical Examiner Count</t>
  </si>
  <si>
    <t>Mental Health Count</t>
  </si>
  <si>
    <t>Parks Count</t>
  </si>
  <si>
    <t>Pre-Trial Services Count</t>
  </si>
  <si>
    <t>Prosecutor Count</t>
  </si>
  <si>
    <t>Prosecutor-Civil Count</t>
  </si>
  <si>
    <t>Prosecutor-Community Relicense Count</t>
  </si>
  <si>
    <t>Prosecutor-DV Count</t>
  </si>
  <si>
    <t>Prosecutor-Family Law Count</t>
  </si>
  <si>
    <t>Prosecutor-Unified Drug Count</t>
  </si>
  <si>
    <t>Purchasing Count</t>
  </si>
  <si>
    <t>SCRAPS Count</t>
  </si>
  <si>
    <t>Sheriff's Department Count</t>
  </si>
  <si>
    <t>STOP Count</t>
  </si>
  <si>
    <t>Superior Court-Operation Count</t>
  </si>
  <si>
    <t>Therapeutic Court Count</t>
  </si>
  <si>
    <t>Treasurer Count</t>
  </si>
  <si>
    <t>Victim Witness Count</t>
  </si>
  <si>
    <t>Work Crew Count</t>
  </si>
  <si>
    <t>Work Release Count</t>
  </si>
  <si>
    <t>Court appointed special advoctes</t>
  </si>
  <si>
    <t>Court appointed special advoctes Count</t>
  </si>
  <si>
    <t>Court appointed special advoctes Total</t>
  </si>
  <si>
    <t>WSU Cooperative Extension</t>
  </si>
  <si>
    <t>WSU Cooperative Extension Count</t>
  </si>
  <si>
    <t>WSU Cooperative Extension Total</t>
  </si>
  <si>
    <t>Community Juvenile courtenile Accountability Act</t>
  </si>
  <si>
    <t>Community Juvenile courtenile Accountability Act Count</t>
  </si>
  <si>
    <t>Community Juvenile courtenile Accountability Act Total</t>
  </si>
  <si>
    <t>Consolidated Juvenile courtenile Services</t>
  </si>
  <si>
    <t>Juvenile courtenile Court Unit Supervisor</t>
  </si>
  <si>
    <t>Consolidated Juvenile courtenile Services Count</t>
  </si>
  <si>
    <t>Consolidated Juvenile courtenile Services Total</t>
  </si>
  <si>
    <t>Clerk-Juvenile courtenile</t>
  </si>
  <si>
    <t>Clerk-Juvenile courtenile Count</t>
  </si>
  <si>
    <t>Clerk-Juvenile courtenile Total</t>
  </si>
  <si>
    <t>Juvenile court</t>
  </si>
  <si>
    <t>Juvenile court Ct Mental Health Profess</t>
  </si>
  <si>
    <t>Juvenile court Count</t>
  </si>
  <si>
    <t>Juvenile court Total</t>
  </si>
  <si>
    <t>Juvenile courtenile-Administration</t>
  </si>
  <si>
    <t>Juvenile courtenile Court Administrator</t>
  </si>
  <si>
    <t>Juvenile courtenile-Administration Count</t>
  </si>
  <si>
    <t>Juvenile courtenile-Administration Total</t>
  </si>
  <si>
    <t>Juvenile courtenile-Detention</t>
  </si>
  <si>
    <t>Nurse Manager - Juvenile courtenile</t>
  </si>
  <si>
    <t>Juvenile courtenile Corrections Officer</t>
  </si>
  <si>
    <t>Juvenile courtenile-Detention Count</t>
  </si>
  <si>
    <t>Juvenile courtenile-Detention Total</t>
  </si>
  <si>
    <t>Juvenile courtenile-Probation</t>
  </si>
  <si>
    <t>Juvenile courtenile Court Systems Manager</t>
  </si>
  <si>
    <t>Juvenile courtenile-Probation Count</t>
  </si>
  <si>
    <t>Juvenile courtenile-Probation Total</t>
  </si>
  <si>
    <t>Domestic Support Obligation</t>
  </si>
  <si>
    <t>Domestic Support Obligation Count</t>
  </si>
  <si>
    <t>Domestic Support Obligation Total</t>
  </si>
  <si>
    <t>Evidence Based Practices</t>
  </si>
  <si>
    <t>Evidence Based Practices Count</t>
  </si>
  <si>
    <t>Evidence Based Practices Total</t>
  </si>
  <si>
    <t>Juvenile Accountability Block Grant</t>
  </si>
  <si>
    <t>Juvenile Accountability Block Grant Count</t>
  </si>
  <si>
    <t>Juvenile Accountability Block Grant Total</t>
  </si>
  <si>
    <t>Justice Assistance Grant 07</t>
  </si>
  <si>
    <t>Justice Assistance Grant 07 Count</t>
  </si>
  <si>
    <t>Justice Assistance Grant 07 Total</t>
  </si>
  <si>
    <t>Registered Sex Offenders program</t>
  </si>
  <si>
    <t>Registered Sex Offenders program Count</t>
  </si>
  <si>
    <t>Registered Sex Offenders program Total</t>
  </si>
  <si>
    <t>Public defender - general</t>
  </si>
  <si>
    <t>Public defender - general Count</t>
  </si>
  <si>
    <t>Public defender - general Total</t>
  </si>
  <si>
    <t>Spokane County Regional Water Reclamation Facility</t>
  </si>
  <si>
    <t>Spokane County Regional Water Reclamation Facility Count</t>
  </si>
  <si>
    <t>Spokane County Regional Water Reclamation Facility Total</t>
  </si>
  <si>
    <t>Prosecuting attorneys</t>
  </si>
  <si>
    <t>Prosecuting attorneys Count</t>
  </si>
  <si>
    <t>Prosecuting attorneys Total</t>
  </si>
  <si>
    <t>Washington State Patrol coordination</t>
  </si>
  <si>
    <t>Washington State Patrol coordination Count</t>
  </si>
  <si>
    <t>Washington State Patrol coordination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</si>
</sst>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7" fontId="0" fillId="0" borderId="0" xfId="0" applyNumberFormat="1" applyAlignment="1">
      <alignment/>
    </xf>
    <xf numFmtId="0" fontId="1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41"/>
  <sheetViews>
    <sheetView tabSelected="1" workbookViewId="0" topLeftCell="A1">
      <selection activeCell="A1411" sqref="A1411"/>
    </sheetView>
  </sheetViews>
  <sheetFormatPr defaultColWidth="9.140625" defaultRowHeight="12.75" outlineLevelRow="2"/>
  <cols>
    <col min="1" max="1" width="40.57421875" style="0" customWidth="1"/>
    <col min="2" max="2" width="19.421875" style="0" customWidth="1"/>
    <col min="3" max="3" width="31.140625" style="0" customWidth="1"/>
  </cols>
  <sheetData>
    <row r="1" spans="1:3" ht="12.75">
      <c r="A1" s="7" t="s">
        <v>350</v>
      </c>
      <c r="B1" s="7" t="s">
        <v>351</v>
      </c>
      <c r="C1" s="1" t="s">
        <v>0</v>
      </c>
    </row>
    <row r="2" spans="1:3" ht="12.75" hidden="1" outlineLevel="2">
      <c r="A2" s="1" t="s">
        <v>5</v>
      </c>
      <c r="B2" s="2">
        <v>124392.315</v>
      </c>
      <c r="C2" s="1" t="s">
        <v>6</v>
      </c>
    </row>
    <row r="3" spans="1:3" ht="12.75" hidden="1" outlineLevel="2">
      <c r="A3" s="1" t="s">
        <v>5</v>
      </c>
      <c r="B3" s="2">
        <v>94606.56</v>
      </c>
      <c r="C3" s="1" t="s">
        <v>7</v>
      </c>
    </row>
    <row r="4" spans="1:3" ht="12.75" hidden="1" outlineLevel="2">
      <c r="A4" s="1" t="s">
        <v>5</v>
      </c>
      <c r="B4" s="2">
        <v>74313.36</v>
      </c>
      <c r="C4" s="1" t="s">
        <v>8</v>
      </c>
    </row>
    <row r="5" spans="1:3" ht="12.75" hidden="1" outlineLevel="2">
      <c r="A5" s="1" t="s">
        <v>5</v>
      </c>
      <c r="B5" s="2">
        <v>74103.84</v>
      </c>
      <c r="C5" s="1" t="s">
        <v>8</v>
      </c>
    </row>
    <row r="6" spans="1:3" ht="12.75" hidden="1" outlineLevel="2">
      <c r="A6" s="1" t="s">
        <v>5</v>
      </c>
      <c r="B6" s="2">
        <v>68318.64</v>
      </c>
      <c r="C6" s="1" t="s">
        <v>9</v>
      </c>
    </row>
    <row r="7" spans="1:3" ht="12.75" hidden="1" outlineLevel="2">
      <c r="A7" s="1" t="s">
        <v>5</v>
      </c>
      <c r="B7" s="2">
        <v>62564.4</v>
      </c>
      <c r="C7" s="1" t="s">
        <v>10</v>
      </c>
    </row>
    <row r="8" spans="1:3" ht="12.75" hidden="1" outlineLevel="2">
      <c r="A8" s="1" t="s">
        <v>5</v>
      </c>
      <c r="B8" s="2">
        <v>29820.96</v>
      </c>
      <c r="C8" s="1" t="s">
        <v>4</v>
      </c>
    </row>
    <row r="9" spans="1:3" ht="12.75" outlineLevel="1" collapsed="1">
      <c r="A9" s="3" t="s">
        <v>355</v>
      </c>
      <c r="B9" s="2"/>
      <c r="C9" s="1">
        <f>SUBTOTAL(3,C2:C8)</f>
        <v>7</v>
      </c>
    </row>
    <row r="10" spans="1:3" ht="12.75" outlineLevel="1">
      <c r="A10" s="3" t="s">
        <v>297</v>
      </c>
      <c r="B10" s="2">
        <f>SUBTOTAL(9,B2:B8)</f>
        <v>528120.075</v>
      </c>
      <c r="C10" s="1"/>
    </row>
    <row r="11" spans="1:3" ht="12.75" hidden="1" outlineLevel="2">
      <c r="A11" s="1" t="s">
        <v>11</v>
      </c>
      <c r="B11" s="2">
        <v>88350</v>
      </c>
      <c r="C11" s="1" t="s">
        <v>12</v>
      </c>
    </row>
    <row r="12" spans="1:3" ht="12.75" hidden="1" outlineLevel="2">
      <c r="A12" s="1" t="s">
        <v>11</v>
      </c>
      <c r="B12" s="2">
        <v>78180.48</v>
      </c>
      <c r="C12" s="1" t="s">
        <v>13</v>
      </c>
    </row>
    <row r="13" spans="1:3" ht="12.75" hidden="1" outlineLevel="2">
      <c r="A13" s="1" t="s">
        <v>11</v>
      </c>
      <c r="B13" s="2">
        <v>68606.88</v>
      </c>
      <c r="C13" s="1" t="s">
        <v>14</v>
      </c>
    </row>
    <row r="14" spans="1:3" ht="12.75" hidden="1" outlineLevel="2">
      <c r="A14" s="1" t="s">
        <v>11</v>
      </c>
      <c r="B14" s="2">
        <v>65182.8</v>
      </c>
      <c r="C14" s="1" t="s">
        <v>15</v>
      </c>
    </row>
    <row r="15" spans="1:3" ht="12.75" hidden="1" outlineLevel="2">
      <c r="A15" s="1" t="s">
        <v>11</v>
      </c>
      <c r="B15" s="2">
        <v>60628.32</v>
      </c>
      <c r="C15" s="1" t="s">
        <v>16</v>
      </c>
    </row>
    <row r="16" spans="1:3" ht="12.75" hidden="1" outlineLevel="2">
      <c r="A16" s="1" t="s">
        <v>11</v>
      </c>
      <c r="B16" s="2">
        <v>59999.76</v>
      </c>
      <c r="C16" s="1" t="s">
        <v>16</v>
      </c>
    </row>
    <row r="17" spans="1:3" ht="12.75" hidden="1" outlineLevel="2">
      <c r="A17" s="1" t="s">
        <v>11</v>
      </c>
      <c r="B17" s="2">
        <v>59568</v>
      </c>
      <c r="C17" s="1" t="s">
        <v>17</v>
      </c>
    </row>
    <row r="18" spans="1:3" ht="12.75" hidden="1" outlineLevel="2">
      <c r="A18" s="1" t="s">
        <v>11</v>
      </c>
      <c r="B18" s="2">
        <v>56298.48</v>
      </c>
      <c r="C18" s="1" t="s">
        <v>18</v>
      </c>
    </row>
    <row r="19" spans="1:3" ht="12.75" hidden="1" outlineLevel="2">
      <c r="A19" s="1" t="s">
        <v>11</v>
      </c>
      <c r="B19" s="2">
        <v>54005.76</v>
      </c>
      <c r="C19" s="1" t="s">
        <v>19</v>
      </c>
    </row>
    <row r="20" spans="1:3" ht="12.75" hidden="1" outlineLevel="2">
      <c r="A20" s="1" t="s">
        <v>11</v>
      </c>
      <c r="B20" s="2">
        <v>53377.2</v>
      </c>
      <c r="C20" s="1" t="s">
        <v>19</v>
      </c>
    </row>
    <row r="21" spans="1:3" ht="12.75" hidden="1" outlineLevel="2">
      <c r="A21" s="1" t="s">
        <v>11</v>
      </c>
      <c r="B21" s="2">
        <v>53377.2</v>
      </c>
      <c r="C21" s="1" t="s">
        <v>19</v>
      </c>
    </row>
    <row r="22" spans="1:3" ht="12.75" hidden="1" outlineLevel="2">
      <c r="A22" s="1" t="s">
        <v>11</v>
      </c>
      <c r="B22" s="2">
        <v>53377.2</v>
      </c>
      <c r="C22" s="1" t="s">
        <v>19</v>
      </c>
    </row>
    <row r="23" spans="1:3" ht="12.75" hidden="1" outlineLevel="2">
      <c r="A23" s="1" t="s">
        <v>11</v>
      </c>
      <c r="B23" s="2">
        <v>53377.2</v>
      </c>
      <c r="C23" s="1" t="s">
        <v>19</v>
      </c>
    </row>
    <row r="24" spans="1:3" ht="12.75" hidden="1" outlineLevel="2">
      <c r="A24" s="1" t="s">
        <v>11</v>
      </c>
      <c r="B24" s="2">
        <v>52958.16</v>
      </c>
      <c r="C24" s="1" t="s">
        <v>20</v>
      </c>
    </row>
    <row r="25" spans="1:3" ht="12.75" hidden="1" outlineLevel="2">
      <c r="A25" s="1" t="s">
        <v>11</v>
      </c>
      <c r="B25" s="2">
        <v>52958.16</v>
      </c>
      <c r="C25" s="1" t="s">
        <v>21</v>
      </c>
    </row>
    <row r="26" spans="1:3" ht="12.75" hidden="1" outlineLevel="2">
      <c r="A26" s="1" t="s">
        <v>11</v>
      </c>
      <c r="B26" s="2">
        <v>50183.76</v>
      </c>
      <c r="C26" s="1" t="s">
        <v>22</v>
      </c>
    </row>
    <row r="27" spans="1:3" ht="12.75" hidden="1" outlineLevel="2">
      <c r="A27" s="1" t="s">
        <v>11</v>
      </c>
      <c r="B27" s="2">
        <v>49555.2</v>
      </c>
      <c r="C27" s="1" t="s">
        <v>22</v>
      </c>
    </row>
    <row r="28" spans="1:3" ht="12.75" hidden="1" outlineLevel="2">
      <c r="A28" s="1" t="s">
        <v>11</v>
      </c>
      <c r="B28" s="2">
        <v>49382.16</v>
      </c>
      <c r="C28" s="1" t="s">
        <v>23</v>
      </c>
    </row>
    <row r="29" spans="1:3" ht="12.75" hidden="1" outlineLevel="2">
      <c r="A29" s="1" t="s">
        <v>11</v>
      </c>
      <c r="B29" s="2">
        <v>46976.64</v>
      </c>
      <c r="C29" s="1" t="s">
        <v>23</v>
      </c>
    </row>
    <row r="30" spans="1:3" ht="12.75" hidden="1" outlineLevel="2">
      <c r="A30" s="1" t="s">
        <v>11</v>
      </c>
      <c r="B30" s="2">
        <v>45513.36</v>
      </c>
      <c r="C30" s="1" t="s">
        <v>24</v>
      </c>
    </row>
    <row r="31" spans="1:3" ht="12.75" hidden="1" outlineLevel="2">
      <c r="A31" s="1" t="s">
        <v>11</v>
      </c>
      <c r="B31" s="2">
        <v>45513.36</v>
      </c>
      <c r="C31" s="1" t="s">
        <v>24</v>
      </c>
    </row>
    <row r="32" spans="1:3" ht="12.75" hidden="1" outlineLevel="2">
      <c r="A32" s="1" t="s">
        <v>11</v>
      </c>
      <c r="B32" s="2">
        <v>45303.84</v>
      </c>
      <c r="C32" s="1" t="s">
        <v>24</v>
      </c>
    </row>
    <row r="33" spans="1:3" ht="12.75" hidden="1" outlineLevel="2">
      <c r="A33" s="1" t="s">
        <v>11</v>
      </c>
      <c r="B33" s="2">
        <v>45303.84</v>
      </c>
      <c r="C33" s="1" t="s">
        <v>24</v>
      </c>
    </row>
    <row r="34" spans="1:3" ht="12.75" hidden="1" outlineLevel="2">
      <c r="A34" s="1" t="s">
        <v>11</v>
      </c>
      <c r="B34" s="2">
        <v>44465.76</v>
      </c>
      <c r="C34" s="1" t="s">
        <v>24</v>
      </c>
    </row>
    <row r="35" spans="1:3" ht="12.75" hidden="1" outlineLevel="2">
      <c r="A35" s="1" t="s">
        <v>11</v>
      </c>
      <c r="B35" s="2">
        <v>44465.76</v>
      </c>
      <c r="C35" s="1" t="s">
        <v>24</v>
      </c>
    </row>
    <row r="36" spans="1:3" ht="12.75" hidden="1" outlineLevel="2">
      <c r="A36" s="1" t="s">
        <v>11</v>
      </c>
      <c r="B36" s="2">
        <v>44465.76</v>
      </c>
      <c r="C36" s="1" t="s">
        <v>24</v>
      </c>
    </row>
    <row r="37" spans="1:3" ht="12.75" hidden="1" outlineLevel="2">
      <c r="A37" s="1" t="s">
        <v>11</v>
      </c>
      <c r="B37" s="2">
        <v>43369.2</v>
      </c>
      <c r="C37" s="1" t="s">
        <v>25</v>
      </c>
    </row>
    <row r="38" spans="1:3" ht="12.75" hidden="1" outlineLevel="2">
      <c r="A38" s="1" t="s">
        <v>11</v>
      </c>
      <c r="B38" s="2">
        <v>43369.2</v>
      </c>
      <c r="C38" s="1" t="s">
        <v>20</v>
      </c>
    </row>
    <row r="39" spans="1:3" ht="12.75" hidden="1" outlineLevel="2">
      <c r="A39" s="1" t="s">
        <v>11</v>
      </c>
      <c r="B39" s="2">
        <v>43137.84</v>
      </c>
      <c r="C39" s="1" t="s">
        <v>26</v>
      </c>
    </row>
    <row r="40" spans="1:3" ht="12.75" hidden="1" outlineLevel="2">
      <c r="A40" s="1" t="s">
        <v>11</v>
      </c>
      <c r="B40" s="2">
        <v>42299.76</v>
      </c>
      <c r="C40" s="1" t="s">
        <v>24</v>
      </c>
    </row>
    <row r="41" spans="1:3" ht="12.75" hidden="1" outlineLevel="2">
      <c r="A41" s="1" t="s">
        <v>11</v>
      </c>
      <c r="B41" s="2">
        <v>41256.72</v>
      </c>
      <c r="C41" s="1" t="s">
        <v>25</v>
      </c>
    </row>
    <row r="42" spans="1:3" ht="12.75" hidden="1" outlineLevel="2">
      <c r="A42" s="1" t="s">
        <v>11</v>
      </c>
      <c r="B42" s="2">
        <v>41256.72</v>
      </c>
      <c r="C42" s="1" t="s">
        <v>19</v>
      </c>
    </row>
    <row r="43" spans="1:3" ht="12.75" hidden="1" outlineLevel="2">
      <c r="A43" s="1" t="s">
        <v>11</v>
      </c>
      <c r="B43" s="2">
        <v>40239.36</v>
      </c>
      <c r="C43" s="1" t="s">
        <v>24</v>
      </c>
    </row>
    <row r="44" spans="1:3" ht="12.75" hidden="1" outlineLevel="2">
      <c r="A44" s="1" t="s">
        <v>11</v>
      </c>
      <c r="B44" s="2">
        <v>37461.84</v>
      </c>
      <c r="C44" s="1" t="s">
        <v>27</v>
      </c>
    </row>
    <row r="45" spans="1:3" ht="12.75" hidden="1" outlineLevel="2">
      <c r="A45" s="1" t="s">
        <v>11</v>
      </c>
      <c r="B45" s="2">
        <v>36680.88</v>
      </c>
      <c r="C45" s="1" t="s">
        <v>28</v>
      </c>
    </row>
    <row r="46" spans="1:3" ht="12.75" hidden="1" outlineLevel="2">
      <c r="A46" s="1" t="s">
        <v>11</v>
      </c>
      <c r="B46" s="2">
        <v>36680.88</v>
      </c>
      <c r="C46" s="1" t="s">
        <v>28</v>
      </c>
    </row>
    <row r="47" spans="1:3" ht="12.75" hidden="1" outlineLevel="2">
      <c r="A47" s="1" t="s">
        <v>11</v>
      </c>
      <c r="B47" s="2">
        <v>36471.36</v>
      </c>
      <c r="C47" s="1" t="s">
        <v>28</v>
      </c>
    </row>
    <row r="48" spans="1:3" ht="12.75" hidden="1" outlineLevel="2">
      <c r="A48" s="1" t="s">
        <v>11</v>
      </c>
      <c r="B48" s="2">
        <v>36414.24</v>
      </c>
      <c r="C48" s="1" t="s">
        <v>27</v>
      </c>
    </row>
    <row r="49" spans="1:3" ht="12.75" hidden="1" outlineLevel="2">
      <c r="A49" s="1" t="s">
        <v>11</v>
      </c>
      <c r="B49" s="2">
        <v>36414.24</v>
      </c>
      <c r="C49" s="1" t="s">
        <v>27</v>
      </c>
    </row>
    <row r="50" spans="1:3" ht="12.75" hidden="1" outlineLevel="2">
      <c r="A50" s="1" t="s">
        <v>11</v>
      </c>
      <c r="B50" s="2">
        <v>36414.24</v>
      </c>
      <c r="C50" s="1" t="s">
        <v>27</v>
      </c>
    </row>
    <row r="51" spans="1:3" ht="12.75" hidden="1" outlineLevel="2">
      <c r="A51" s="1" t="s">
        <v>11</v>
      </c>
      <c r="B51" s="2">
        <v>36414.24</v>
      </c>
      <c r="C51" s="1" t="s">
        <v>24</v>
      </c>
    </row>
    <row r="52" spans="1:3" ht="12.75" hidden="1" outlineLevel="2">
      <c r="A52" s="1" t="s">
        <v>11</v>
      </c>
      <c r="B52" s="2">
        <v>36414.24</v>
      </c>
      <c r="C52" s="1" t="s">
        <v>24</v>
      </c>
    </row>
    <row r="53" spans="1:3" ht="12.75" hidden="1" outlineLevel="2">
      <c r="A53" s="1" t="s">
        <v>11</v>
      </c>
      <c r="B53" s="2">
        <v>36052.32</v>
      </c>
      <c r="C53" s="1" t="s">
        <v>28</v>
      </c>
    </row>
    <row r="54" spans="1:3" ht="12.75" hidden="1" outlineLevel="2">
      <c r="A54" s="1" t="s">
        <v>11</v>
      </c>
      <c r="B54" s="2">
        <v>35516.4</v>
      </c>
      <c r="C54" s="1" t="s">
        <v>25</v>
      </c>
    </row>
    <row r="55" spans="1:3" ht="12.75" hidden="1" outlineLevel="2">
      <c r="A55" s="1" t="s">
        <v>11</v>
      </c>
      <c r="B55" s="2">
        <v>32625.6</v>
      </c>
      <c r="C55" s="1" t="s">
        <v>28</v>
      </c>
    </row>
    <row r="56" spans="1:3" ht="12.75" hidden="1" outlineLevel="2">
      <c r="A56" s="1" t="s">
        <v>11</v>
      </c>
      <c r="B56" s="2">
        <v>31036.32</v>
      </c>
      <c r="C56" s="1" t="s">
        <v>28</v>
      </c>
    </row>
    <row r="57" spans="1:3" ht="12.75" hidden="1" outlineLevel="2">
      <c r="A57" s="1" t="s">
        <v>11</v>
      </c>
      <c r="B57" s="2">
        <v>29524.56</v>
      </c>
      <c r="C57" s="1" t="s">
        <v>28</v>
      </c>
    </row>
    <row r="58" spans="1:3" ht="12.75" hidden="1" outlineLevel="2">
      <c r="A58" s="1" t="s">
        <v>11</v>
      </c>
      <c r="B58" s="2">
        <v>29524.56</v>
      </c>
      <c r="C58" s="1" t="s">
        <v>28</v>
      </c>
    </row>
    <row r="59" spans="1:3" ht="12.75" hidden="1" outlineLevel="2">
      <c r="A59" s="1" t="s">
        <v>11</v>
      </c>
      <c r="B59" s="2">
        <v>29524.56</v>
      </c>
      <c r="C59" s="1" t="s">
        <v>28</v>
      </c>
    </row>
    <row r="60" spans="1:3" ht="12.75" outlineLevel="1" collapsed="1">
      <c r="A60" s="3" t="s">
        <v>356</v>
      </c>
      <c r="B60" s="2"/>
      <c r="C60" s="1">
        <f>SUBTOTAL(3,C11:C59)</f>
        <v>49</v>
      </c>
    </row>
    <row r="61" spans="1:3" ht="12.75" outlineLevel="1">
      <c r="A61" s="3" t="s">
        <v>298</v>
      </c>
      <c r="B61" s="2">
        <f>SUBTOTAL(9,B11:B59)</f>
        <v>2269474.3200000003</v>
      </c>
      <c r="C61" s="1"/>
    </row>
    <row r="62" spans="1:3" ht="12.75" hidden="1" outlineLevel="2">
      <c r="A62" s="1" t="s">
        <v>30</v>
      </c>
      <c r="B62" s="2">
        <v>88350</v>
      </c>
      <c r="C62" s="1" t="s">
        <v>12</v>
      </c>
    </row>
    <row r="63" spans="1:3" ht="12.75" hidden="1" outlineLevel="2">
      <c r="A63" s="1" t="s">
        <v>30</v>
      </c>
      <c r="B63" s="2">
        <v>48762.72</v>
      </c>
      <c r="C63" s="1" t="s">
        <v>31</v>
      </c>
    </row>
    <row r="64" spans="1:3" ht="12.75" outlineLevel="1" collapsed="1">
      <c r="A64" s="3" t="s">
        <v>357</v>
      </c>
      <c r="B64" s="2"/>
      <c r="C64" s="1">
        <f>SUBTOTAL(3,C62:C63)</f>
        <v>2</v>
      </c>
    </row>
    <row r="65" spans="1:3" ht="12.75" outlineLevel="1">
      <c r="A65" s="3" t="s">
        <v>299</v>
      </c>
      <c r="B65" s="2">
        <f>SUBTOTAL(9,B62:B63)</f>
        <v>137112.72</v>
      </c>
      <c r="C65" s="1"/>
    </row>
    <row r="66" spans="1:3" ht="12.75" hidden="1" outlineLevel="2">
      <c r="A66" s="1" t="s">
        <v>32</v>
      </c>
      <c r="B66" s="2">
        <v>59568</v>
      </c>
      <c r="C66" s="1" t="s">
        <v>33</v>
      </c>
    </row>
    <row r="67" spans="1:3" ht="12.75" hidden="1" outlineLevel="2">
      <c r="A67" s="1" t="s">
        <v>32</v>
      </c>
      <c r="B67" s="2">
        <v>42718.8</v>
      </c>
      <c r="C67" s="1" t="s">
        <v>34</v>
      </c>
    </row>
    <row r="68" spans="1:3" ht="12.75" hidden="1" outlineLevel="2">
      <c r="A68" s="1" t="s">
        <v>32</v>
      </c>
      <c r="B68" s="2">
        <v>38907.84</v>
      </c>
      <c r="C68" s="1" t="s">
        <v>4</v>
      </c>
    </row>
    <row r="69" spans="1:3" ht="12.75" hidden="1" outlineLevel="2">
      <c r="A69" s="1" t="s">
        <v>32</v>
      </c>
      <c r="B69" s="2">
        <v>35163.36</v>
      </c>
      <c r="C69" s="1" t="s">
        <v>35</v>
      </c>
    </row>
    <row r="70" spans="1:3" ht="12.75" hidden="1" outlineLevel="2">
      <c r="A70" s="1" t="s">
        <v>32</v>
      </c>
      <c r="B70" s="2">
        <v>34288.56</v>
      </c>
      <c r="C70" s="1" t="s">
        <v>36</v>
      </c>
    </row>
    <row r="71" spans="1:3" ht="12.75" hidden="1" outlineLevel="2">
      <c r="A71" s="1" t="s">
        <v>32</v>
      </c>
      <c r="B71" s="2">
        <v>33869.52</v>
      </c>
      <c r="C71" s="1" t="s">
        <v>36</v>
      </c>
    </row>
    <row r="72" spans="1:3" ht="12.75" hidden="1" outlineLevel="2">
      <c r="A72" s="1" t="s">
        <v>32</v>
      </c>
      <c r="B72" s="2">
        <v>33450.48</v>
      </c>
      <c r="C72" s="1" t="s">
        <v>36</v>
      </c>
    </row>
    <row r="73" spans="1:3" ht="12.75" hidden="1" outlineLevel="2">
      <c r="A73" s="1" t="s">
        <v>32</v>
      </c>
      <c r="B73" s="2">
        <v>33450.48</v>
      </c>
      <c r="C73" s="1" t="s">
        <v>36</v>
      </c>
    </row>
    <row r="74" spans="1:3" ht="12.75" hidden="1" outlineLevel="2">
      <c r="A74" s="1" t="s">
        <v>32</v>
      </c>
      <c r="B74" s="2">
        <v>30270.96</v>
      </c>
      <c r="C74" s="1" t="s">
        <v>36</v>
      </c>
    </row>
    <row r="75" spans="1:3" ht="12.75" hidden="1" outlineLevel="2">
      <c r="A75" s="1" t="s">
        <v>32</v>
      </c>
      <c r="B75" s="2">
        <v>30270.96</v>
      </c>
      <c r="C75" s="1" t="s">
        <v>36</v>
      </c>
    </row>
    <row r="76" spans="1:3" ht="12.75" outlineLevel="1" collapsed="1">
      <c r="A76" s="3" t="s">
        <v>358</v>
      </c>
      <c r="B76" s="2"/>
      <c r="C76" s="1">
        <f>SUBTOTAL(3,C66:C75)</f>
        <v>10</v>
      </c>
    </row>
    <row r="77" spans="1:3" ht="12.75" outlineLevel="1">
      <c r="A77" s="3" t="s">
        <v>300</v>
      </c>
      <c r="B77" s="2">
        <f>SUBTOTAL(9,B66:B75)</f>
        <v>371958.96</v>
      </c>
      <c r="C77" s="1"/>
    </row>
    <row r="78" spans="1:3" ht="12.75" hidden="1" outlineLevel="2">
      <c r="A78" s="1" t="s">
        <v>37</v>
      </c>
      <c r="B78" s="2">
        <v>65316</v>
      </c>
      <c r="C78" s="1" t="s">
        <v>38</v>
      </c>
    </row>
    <row r="79" spans="1:3" ht="12.75" hidden="1" outlineLevel="2">
      <c r="A79" s="1" t="s">
        <v>37</v>
      </c>
      <c r="B79" s="2">
        <v>39939.12</v>
      </c>
      <c r="C79" s="1" t="s">
        <v>39</v>
      </c>
    </row>
    <row r="80" spans="1:3" ht="12.75" hidden="1" outlineLevel="2">
      <c r="A80" s="1" t="s">
        <v>37</v>
      </c>
      <c r="B80" s="2">
        <v>39939.12</v>
      </c>
      <c r="C80" s="1" t="s">
        <v>39</v>
      </c>
    </row>
    <row r="81" spans="1:3" ht="12.75" hidden="1" outlineLevel="2">
      <c r="A81" s="1" t="s">
        <v>37</v>
      </c>
      <c r="B81" s="2">
        <v>36890.4</v>
      </c>
      <c r="C81" s="1" t="s">
        <v>40</v>
      </c>
    </row>
    <row r="82" spans="1:3" ht="12.75" hidden="1" outlineLevel="2">
      <c r="A82" s="1" t="s">
        <v>37</v>
      </c>
      <c r="B82" s="2">
        <v>36414.24</v>
      </c>
      <c r="C82" s="1" t="s">
        <v>41</v>
      </c>
    </row>
    <row r="83" spans="1:3" ht="12.75" hidden="1" outlineLevel="2">
      <c r="A83" s="1" t="s">
        <v>37</v>
      </c>
      <c r="B83" s="2">
        <v>33673.2</v>
      </c>
      <c r="C83" s="1" t="s">
        <v>42</v>
      </c>
    </row>
    <row r="84" spans="1:3" ht="12.75" hidden="1" outlineLevel="2">
      <c r="A84" s="1" t="s">
        <v>37</v>
      </c>
      <c r="B84" s="2">
        <v>33254.16</v>
      </c>
      <c r="C84" s="1" t="s">
        <v>42</v>
      </c>
    </row>
    <row r="85" spans="1:3" ht="12.75" hidden="1" outlineLevel="2">
      <c r="A85" s="1" t="s">
        <v>37</v>
      </c>
      <c r="B85" s="2">
        <v>32625.6</v>
      </c>
      <c r="C85" s="1" t="s">
        <v>40</v>
      </c>
    </row>
    <row r="86" spans="1:3" ht="12.75" outlineLevel="1" collapsed="1">
      <c r="A86" s="3" t="s">
        <v>359</v>
      </c>
      <c r="B86" s="2"/>
      <c r="C86" s="1">
        <f>SUBTOTAL(3,C78:C85)</f>
        <v>8</v>
      </c>
    </row>
    <row r="87" spans="1:3" ht="12.75" outlineLevel="1">
      <c r="A87" s="3" t="s">
        <v>301</v>
      </c>
      <c r="B87" s="2">
        <f>SUBTOTAL(9,B78:B85)</f>
        <v>318051.83999999997</v>
      </c>
      <c r="C87" s="1"/>
    </row>
    <row r="88" spans="1:3" ht="12.75" hidden="1" outlineLevel="2">
      <c r="A88" s="1" t="s">
        <v>43</v>
      </c>
      <c r="B88" s="2">
        <v>87670.08</v>
      </c>
      <c r="C88" s="1" t="s">
        <v>44</v>
      </c>
    </row>
    <row r="89" spans="1:3" ht="12.75" hidden="1" outlineLevel="2">
      <c r="A89" s="1" t="s">
        <v>43</v>
      </c>
      <c r="B89" s="2">
        <v>74313.36</v>
      </c>
      <c r="C89" s="1" t="s">
        <v>45</v>
      </c>
    </row>
    <row r="90" spans="1:3" ht="12.75" hidden="1" outlineLevel="2">
      <c r="A90" s="1" t="s">
        <v>43</v>
      </c>
      <c r="B90" s="2">
        <v>73894.32</v>
      </c>
      <c r="C90" s="1" t="s">
        <v>45</v>
      </c>
    </row>
    <row r="91" spans="1:3" ht="12.75" hidden="1" outlineLevel="2">
      <c r="A91" s="1" t="s">
        <v>43</v>
      </c>
      <c r="B91" s="2">
        <v>73265.76</v>
      </c>
      <c r="C91" s="1" t="s">
        <v>45</v>
      </c>
    </row>
    <row r="92" spans="1:3" ht="12.75" hidden="1" outlineLevel="2">
      <c r="A92" s="1" t="s">
        <v>43</v>
      </c>
      <c r="B92" s="2">
        <v>73265.76</v>
      </c>
      <c r="C92" s="1" t="s">
        <v>46</v>
      </c>
    </row>
    <row r="93" spans="1:3" ht="12.75" hidden="1" outlineLevel="2">
      <c r="A93" s="1" t="s">
        <v>43</v>
      </c>
      <c r="B93" s="2">
        <v>66061.92</v>
      </c>
      <c r="C93" s="1" t="s">
        <v>47</v>
      </c>
    </row>
    <row r="94" spans="1:3" ht="12.75" hidden="1" outlineLevel="2">
      <c r="A94" s="1" t="s">
        <v>43</v>
      </c>
      <c r="B94" s="2">
        <v>63283.44</v>
      </c>
      <c r="C94" s="1" t="s">
        <v>47</v>
      </c>
    </row>
    <row r="95" spans="1:3" ht="12.75" hidden="1" outlineLevel="2">
      <c r="A95" s="1" t="s">
        <v>43</v>
      </c>
      <c r="B95" s="2">
        <v>59999.76</v>
      </c>
      <c r="C95" s="1" t="s">
        <v>45</v>
      </c>
    </row>
    <row r="96" spans="1:3" ht="12.75" hidden="1" outlineLevel="2">
      <c r="A96" s="1" t="s">
        <v>43</v>
      </c>
      <c r="B96" s="2">
        <v>59403.36</v>
      </c>
      <c r="C96" s="1" t="s">
        <v>47</v>
      </c>
    </row>
    <row r="97" spans="1:3" ht="12.75" hidden="1" outlineLevel="2">
      <c r="A97" s="1" t="s">
        <v>43</v>
      </c>
      <c r="B97" s="2">
        <v>53757.36</v>
      </c>
      <c r="C97" s="1" t="s">
        <v>47</v>
      </c>
    </row>
    <row r="98" spans="1:3" ht="12.75" hidden="1" outlineLevel="2">
      <c r="A98" s="1" t="s">
        <v>43</v>
      </c>
      <c r="B98" s="2">
        <v>45513.36</v>
      </c>
      <c r="C98" s="1" t="s">
        <v>48</v>
      </c>
    </row>
    <row r="99" spans="1:3" ht="12.75" hidden="1" outlineLevel="2">
      <c r="A99" s="1" t="s">
        <v>43</v>
      </c>
      <c r="B99" s="2">
        <v>45303.84</v>
      </c>
      <c r="C99" s="1" t="s">
        <v>48</v>
      </c>
    </row>
    <row r="100" spans="1:3" ht="12.75" hidden="1" outlineLevel="2">
      <c r="A100" s="1" t="s">
        <v>43</v>
      </c>
      <c r="B100" s="2">
        <v>43137.84</v>
      </c>
      <c r="C100" s="1" t="s">
        <v>49</v>
      </c>
    </row>
    <row r="101" spans="1:3" ht="12.75" hidden="1" outlineLevel="2">
      <c r="A101" s="1" t="s">
        <v>43</v>
      </c>
      <c r="B101" s="2">
        <v>43137.84</v>
      </c>
      <c r="C101" s="1" t="s">
        <v>49</v>
      </c>
    </row>
    <row r="102" spans="1:3" ht="12.75" hidden="1" outlineLevel="2">
      <c r="A102" s="1" t="s">
        <v>43</v>
      </c>
      <c r="B102" s="2">
        <v>43137.84</v>
      </c>
      <c r="C102" s="1" t="s">
        <v>49</v>
      </c>
    </row>
    <row r="103" spans="1:3" ht="12.75" hidden="1" outlineLevel="2">
      <c r="A103" s="1" t="s">
        <v>43</v>
      </c>
      <c r="B103" s="2">
        <v>42928.32</v>
      </c>
      <c r="C103" s="1" t="s">
        <v>49</v>
      </c>
    </row>
    <row r="104" spans="1:3" ht="12.75" hidden="1" outlineLevel="2">
      <c r="A104" s="1" t="s">
        <v>43</v>
      </c>
      <c r="B104" s="2">
        <v>39385.728</v>
      </c>
      <c r="C104" s="1" t="s">
        <v>47</v>
      </c>
    </row>
    <row r="105" spans="1:3" ht="12.75" hidden="1" outlineLevel="2">
      <c r="A105" s="1" t="s">
        <v>43</v>
      </c>
      <c r="B105" s="2">
        <v>38698.32</v>
      </c>
      <c r="C105" s="1" t="s">
        <v>4</v>
      </c>
    </row>
    <row r="106" spans="1:3" ht="12.75" hidden="1" outlineLevel="2">
      <c r="A106" s="1" t="s">
        <v>43</v>
      </c>
      <c r="B106" s="2">
        <v>36414.24</v>
      </c>
      <c r="C106" s="1" t="s">
        <v>49</v>
      </c>
    </row>
    <row r="107" spans="1:3" ht="12.75" outlineLevel="1" collapsed="1">
      <c r="A107" s="3" t="s">
        <v>360</v>
      </c>
      <c r="B107" s="2"/>
      <c r="C107" s="1">
        <f>SUBTOTAL(3,C88:C106)</f>
        <v>19</v>
      </c>
    </row>
    <row r="108" spans="1:3" ht="12.75" outlineLevel="1">
      <c r="A108" s="3" t="s">
        <v>302</v>
      </c>
      <c r="B108" s="2">
        <f>SUBTOTAL(9,B88:B106)</f>
        <v>1062572.4479999999</v>
      </c>
      <c r="C108" s="1"/>
    </row>
    <row r="109" spans="1:3" ht="12.75" hidden="1" outlineLevel="2">
      <c r="A109" s="1" t="s">
        <v>50</v>
      </c>
      <c r="B109" s="2">
        <v>58520.4</v>
      </c>
      <c r="C109" s="1" t="s">
        <v>51</v>
      </c>
    </row>
    <row r="110" spans="1:3" ht="12.75" hidden="1" outlineLevel="2">
      <c r="A110" s="1" t="s">
        <v>50</v>
      </c>
      <c r="B110" s="2">
        <v>43804.56</v>
      </c>
      <c r="C110" s="1" t="s">
        <v>52</v>
      </c>
    </row>
    <row r="111" spans="1:3" ht="12.75" hidden="1" outlineLevel="2">
      <c r="A111" s="1" t="s">
        <v>50</v>
      </c>
      <c r="B111" s="2">
        <v>33786.24</v>
      </c>
      <c r="C111" s="1" t="s">
        <v>53</v>
      </c>
    </row>
    <row r="112" spans="1:3" ht="12.75" hidden="1" outlineLevel="2">
      <c r="A112" s="1" t="s">
        <v>50</v>
      </c>
      <c r="B112" s="2">
        <v>32140.56</v>
      </c>
      <c r="C112" s="1" t="s">
        <v>29</v>
      </c>
    </row>
    <row r="113" spans="1:3" ht="12.75" hidden="1" outlineLevel="2">
      <c r="A113" s="1" t="s">
        <v>50</v>
      </c>
      <c r="B113" s="2">
        <v>32140.56</v>
      </c>
      <c r="C113" s="1" t="s">
        <v>29</v>
      </c>
    </row>
    <row r="114" spans="1:3" ht="12.75" hidden="1" outlineLevel="2">
      <c r="A114" s="1" t="s">
        <v>50</v>
      </c>
      <c r="B114" s="2">
        <v>32140.56</v>
      </c>
      <c r="C114" s="1" t="s">
        <v>29</v>
      </c>
    </row>
    <row r="115" spans="1:3" ht="12.75" hidden="1" outlineLevel="2">
      <c r="A115" s="1" t="s">
        <v>50</v>
      </c>
      <c r="B115" s="2">
        <v>29085.36</v>
      </c>
      <c r="C115" s="1" t="s">
        <v>29</v>
      </c>
    </row>
    <row r="116" spans="1:3" ht="12.75" outlineLevel="1" collapsed="1">
      <c r="A116" s="3" t="s">
        <v>361</v>
      </c>
      <c r="B116" s="2"/>
      <c r="C116" s="1">
        <f>SUBTOTAL(3,C109:C115)</f>
        <v>7</v>
      </c>
    </row>
    <row r="117" spans="1:3" ht="12.75" outlineLevel="1">
      <c r="A117" s="3" t="s">
        <v>303</v>
      </c>
      <c r="B117" s="2">
        <f>SUBTOTAL(9,B109:B115)</f>
        <v>261618.24</v>
      </c>
      <c r="C117" s="1"/>
    </row>
    <row r="118" spans="1:3" ht="12.75" hidden="1" outlineLevel="2">
      <c r="A118" s="1" t="s">
        <v>58</v>
      </c>
      <c r="B118" s="2">
        <v>62354.88</v>
      </c>
      <c r="C118" s="1" t="s">
        <v>59</v>
      </c>
    </row>
    <row r="119" spans="1:3" ht="12.75" hidden="1" outlineLevel="2">
      <c r="A119" s="1" t="s">
        <v>58</v>
      </c>
      <c r="B119" s="2">
        <v>29085.36</v>
      </c>
      <c r="C119" s="1" t="s">
        <v>60</v>
      </c>
    </row>
    <row r="120" spans="1:3" ht="12.75" hidden="1" outlineLevel="2">
      <c r="A120" s="1" t="s">
        <v>58</v>
      </c>
      <c r="B120" s="2">
        <v>26321.04</v>
      </c>
      <c r="C120" s="1" t="s">
        <v>60</v>
      </c>
    </row>
    <row r="121" spans="1:3" ht="12.75" hidden="1" outlineLevel="2">
      <c r="A121" s="1" t="s">
        <v>58</v>
      </c>
      <c r="B121" s="2">
        <v>0</v>
      </c>
      <c r="C121" s="1" t="s">
        <v>60</v>
      </c>
    </row>
    <row r="122" spans="1:3" ht="12.75" outlineLevel="1" collapsed="1">
      <c r="A122" s="3" t="s">
        <v>362</v>
      </c>
      <c r="B122" s="2"/>
      <c r="C122" s="1">
        <f>SUBTOTAL(3,C118:C121)</f>
        <v>4</v>
      </c>
    </row>
    <row r="123" spans="1:3" ht="12.75" outlineLevel="1">
      <c r="A123" s="3" t="s">
        <v>304</v>
      </c>
      <c r="B123" s="2">
        <f>SUBTOTAL(9,B118:B121)</f>
        <v>117761.28</v>
      </c>
      <c r="C123" s="1"/>
    </row>
    <row r="124" spans="1:3" ht="12.75" hidden="1" outlineLevel="2">
      <c r="A124" s="1" t="s">
        <v>61</v>
      </c>
      <c r="B124" s="2">
        <v>71941.2</v>
      </c>
      <c r="C124" s="1" t="s">
        <v>62</v>
      </c>
    </row>
    <row r="125" spans="1:3" ht="12.75" hidden="1" outlineLevel="2">
      <c r="A125" s="1" t="s">
        <v>61</v>
      </c>
      <c r="B125" s="2">
        <v>26650.08</v>
      </c>
      <c r="C125" s="1" t="s">
        <v>63</v>
      </c>
    </row>
    <row r="126" spans="1:3" ht="12.75" outlineLevel="1" collapsed="1">
      <c r="A126" s="3" t="s">
        <v>363</v>
      </c>
      <c r="B126" s="2"/>
      <c r="C126" s="1">
        <f>SUBTOTAL(3,C124:C125)</f>
        <v>2</v>
      </c>
    </row>
    <row r="127" spans="1:3" ht="12.75" outlineLevel="1">
      <c r="A127" s="3" t="s">
        <v>305</v>
      </c>
      <c r="B127" s="2">
        <f>SUBTOTAL(9,B124:B125)</f>
        <v>98591.28</v>
      </c>
      <c r="C127" s="1"/>
    </row>
    <row r="128" spans="1:3" ht="12.75" hidden="1" outlineLevel="2">
      <c r="A128" s="1" t="s">
        <v>64</v>
      </c>
      <c r="B128" s="2">
        <v>84679.92</v>
      </c>
      <c r="C128" s="1" t="s">
        <v>65</v>
      </c>
    </row>
    <row r="129" spans="1:3" ht="12.75" hidden="1" outlineLevel="2">
      <c r="A129" s="1" t="s">
        <v>64</v>
      </c>
      <c r="B129" s="2">
        <v>78065.28</v>
      </c>
      <c r="C129" s="1" t="s">
        <v>66</v>
      </c>
    </row>
    <row r="130" spans="1:3" ht="12.75" hidden="1" outlineLevel="2">
      <c r="A130" s="1" t="s">
        <v>64</v>
      </c>
      <c r="B130" s="2">
        <v>66154.08</v>
      </c>
      <c r="C130" s="1" t="s">
        <v>67</v>
      </c>
    </row>
    <row r="131" spans="1:3" ht="12.75" hidden="1" outlineLevel="2">
      <c r="A131" s="1" t="s">
        <v>64</v>
      </c>
      <c r="B131" s="2">
        <v>63794.76</v>
      </c>
      <c r="C131" s="1" t="s">
        <v>68</v>
      </c>
    </row>
    <row r="132" spans="1:3" ht="12.75" hidden="1" outlineLevel="2">
      <c r="A132" s="1" t="s">
        <v>64</v>
      </c>
      <c r="B132" s="2">
        <v>63586.44</v>
      </c>
      <c r="C132" s="1" t="s">
        <v>69</v>
      </c>
    </row>
    <row r="133" spans="1:3" ht="12.75" hidden="1" outlineLevel="2">
      <c r="A133" s="1" t="s">
        <v>64</v>
      </c>
      <c r="B133" s="2">
        <v>62564.4</v>
      </c>
      <c r="C133" s="1" t="s">
        <v>70</v>
      </c>
    </row>
    <row r="134" spans="1:3" ht="12.75" hidden="1" outlineLevel="2">
      <c r="A134" s="1" t="s">
        <v>64</v>
      </c>
      <c r="B134" s="2">
        <v>62354.88</v>
      </c>
      <c r="C134" s="1" t="s">
        <v>70</v>
      </c>
    </row>
    <row r="135" spans="1:3" ht="12.75" hidden="1" outlineLevel="2">
      <c r="A135" s="1" t="s">
        <v>64</v>
      </c>
      <c r="B135" s="2">
        <v>62145.36</v>
      </c>
      <c r="C135" s="1" t="s">
        <v>70</v>
      </c>
    </row>
    <row r="136" spans="1:3" ht="12.75" hidden="1" outlineLevel="2">
      <c r="A136" s="1" t="s">
        <v>64</v>
      </c>
      <c r="B136" s="2">
        <v>62145.36</v>
      </c>
      <c r="C136" s="1" t="s">
        <v>70</v>
      </c>
    </row>
    <row r="137" spans="1:3" ht="12.75" hidden="1" outlineLevel="2">
      <c r="A137" s="1" t="s">
        <v>64</v>
      </c>
      <c r="B137" s="2">
        <v>58944.36</v>
      </c>
      <c r="C137" s="1" t="s">
        <v>71</v>
      </c>
    </row>
    <row r="138" spans="1:3" ht="12.75" hidden="1" outlineLevel="2">
      <c r="A138" s="1" t="s">
        <v>64</v>
      </c>
      <c r="B138" s="2">
        <v>56298.48</v>
      </c>
      <c r="C138" s="1" t="s">
        <v>72</v>
      </c>
    </row>
    <row r="139" spans="1:3" ht="12.75" hidden="1" outlineLevel="2">
      <c r="A139" s="1" t="s">
        <v>64</v>
      </c>
      <c r="B139" s="2">
        <v>56088.96</v>
      </c>
      <c r="C139" s="1" t="s">
        <v>73</v>
      </c>
    </row>
    <row r="140" spans="1:3" ht="12.75" hidden="1" outlineLevel="2">
      <c r="A140" s="1" t="s">
        <v>64</v>
      </c>
      <c r="B140" s="2">
        <v>55705.08</v>
      </c>
      <c r="C140" s="1" t="s">
        <v>74</v>
      </c>
    </row>
    <row r="141" spans="1:3" ht="12.75" hidden="1" outlineLevel="2">
      <c r="A141" s="1" t="s">
        <v>64</v>
      </c>
      <c r="B141" s="2">
        <v>55669.92</v>
      </c>
      <c r="C141" s="1" t="s">
        <v>73</v>
      </c>
    </row>
    <row r="142" spans="1:3" ht="12.75" hidden="1" outlineLevel="2">
      <c r="A142" s="1" t="s">
        <v>64</v>
      </c>
      <c r="B142" s="2">
        <v>55669.92</v>
      </c>
      <c r="C142" s="1" t="s">
        <v>72</v>
      </c>
    </row>
    <row r="143" spans="1:3" ht="12.75" hidden="1" outlineLevel="2">
      <c r="A143" s="1" t="s">
        <v>64</v>
      </c>
      <c r="B143" s="2">
        <v>55669.92</v>
      </c>
      <c r="C143" s="1" t="s">
        <v>72</v>
      </c>
    </row>
    <row r="144" spans="1:3" ht="12.75" hidden="1" outlineLevel="2">
      <c r="A144" s="1" t="s">
        <v>64</v>
      </c>
      <c r="B144" s="2">
        <v>54436.32</v>
      </c>
      <c r="C144" s="1" t="s">
        <v>75</v>
      </c>
    </row>
    <row r="145" spans="1:3" ht="12.75" hidden="1" outlineLevel="2">
      <c r="A145" s="1" t="s">
        <v>64</v>
      </c>
      <c r="B145" s="2">
        <v>53022.12</v>
      </c>
      <c r="C145" s="1" t="s">
        <v>76</v>
      </c>
    </row>
    <row r="146" spans="1:3" ht="12.75" hidden="1" outlineLevel="2">
      <c r="A146" s="1" t="s">
        <v>64</v>
      </c>
      <c r="B146" s="2">
        <v>53022.12</v>
      </c>
      <c r="C146" s="1" t="s">
        <v>76</v>
      </c>
    </row>
    <row r="147" spans="1:3" ht="12.75" hidden="1" outlineLevel="2">
      <c r="A147" s="1" t="s">
        <v>64</v>
      </c>
      <c r="B147" s="2">
        <v>53022.12</v>
      </c>
      <c r="C147" s="1" t="s">
        <v>76</v>
      </c>
    </row>
    <row r="148" spans="1:3" ht="12.75" hidden="1" outlineLevel="2">
      <c r="A148" s="1" t="s">
        <v>64</v>
      </c>
      <c r="B148" s="2">
        <v>51351.36</v>
      </c>
      <c r="C148" s="1" t="s">
        <v>76</v>
      </c>
    </row>
    <row r="149" spans="1:3" ht="12.75" hidden="1" outlineLevel="2">
      <c r="A149" s="1" t="s">
        <v>64</v>
      </c>
      <c r="B149" s="2">
        <v>50378.4</v>
      </c>
      <c r="C149" s="1" t="s">
        <v>76</v>
      </c>
    </row>
    <row r="150" spans="1:3" ht="12.75" hidden="1" outlineLevel="2">
      <c r="A150" s="1" t="s">
        <v>64</v>
      </c>
      <c r="B150" s="2">
        <v>50378.4</v>
      </c>
      <c r="C150" s="1" t="s">
        <v>72</v>
      </c>
    </row>
    <row r="151" spans="1:3" ht="12.75" hidden="1" outlineLevel="2">
      <c r="A151" s="1" t="s">
        <v>64</v>
      </c>
      <c r="B151" s="2">
        <v>50378.4</v>
      </c>
      <c r="C151" s="1" t="s">
        <v>72</v>
      </c>
    </row>
    <row r="152" spans="1:3" ht="12.75" hidden="1" outlineLevel="2">
      <c r="A152" s="1" t="s">
        <v>64</v>
      </c>
      <c r="B152" s="2">
        <v>48836.4</v>
      </c>
      <c r="C152" s="1" t="s">
        <v>75</v>
      </c>
    </row>
    <row r="153" spans="1:3" ht="12.75" hidden="1" outlineLevel="2">
      <c r="A153" s="1" t="s">
        <v>64</v>
      </c>
      <c r="B153" s="2">
        <v>48762.72</v>
      </c>
      <c r="C153" s="1" t="s">
        <v>77</v>
      </c>
    </row>
    <row r="154" spans="1:3" ht="12.75" hidden="1" outlineLevel="2">
      <c r="A154" s="1" t="s">
        <v>64</v>
      </c>
      <c r="B154" s="2">
        <v>47924.64</v>
      </c>
      <c r="C154" s="1" t="s">
        <v>72</v>
      </c>
    </row>
    <row r="155" spans="1:3" ht="12.75" hidden="1" outlineLevel="2">
      <c r="A155" s="1" t="s">
        <v>64</v>
      </c>
      <c r="B155" s="2">
        <v>43137.84</v>
      </c>
      <c r="C155" s="1" t="s">
        <v>49</v>
      </c>
    </row>
    <row r="156" spans="1:3" ht="12.75" hidden="1" outlineLevel="2">
      <c r="A156" s="1" t="s">
        <v>64</v>
      </c>
      <c r="B156" s="2">
        <v>38172.96</v>
      </c>
      <c r="C156" s="1" t="s">
        <v>78</v>
      </c>
    </row>
    <row r="157" spans="1:3" ht="12.75" hidden="1" outlineLevel="2">
      <c r="A157" s="1" t="s">
        <v>64</v>
      </c>
      <c r="B157" s="2">
        <v>37963.44</v>
      </c>
      <c r="C157" s="1" t="s">
        <v>78</v>
      </c>
    </row>
    <row r="158" spans="1:3" ht="12.75" hidden="1" outlineLevel="2">
      <c r="A158" s="1" t="s">
        <v>64</v>
      </c>
      <c r="B158" s="2">
        <v>37753.92</v>
      </c>
      <c r="C158" s="1" t="s">
        <v>78</v>
      </c>
    </row>
    <row r="159" spans="1:3" ht="12.75" hidden="1" outlineLevel="2">
      <c r="A159" s="1" t="s">
        <v>64</v>
      </c>
      <c r="B159" s="2">
        <v>32140.56</v>
      </c>
      <c r="C159" s="1" t="s">
        <v>79</v>
      </c>
    </row>
    <row r="160" spans="1:3" ht="12.75" hidden="1" outlineLevel="2">
      <c r="A160" s="1" t="s">
        <v>64</v>
      </c>
      <c r="B160" s="2">
        <v>32140.56</v>
      </c>
      <c r="C160" s="1" t="s">
        <v>78</v>
      </c>
    </row>
    <row r="161" spans="1:3" ht="12.75" hidden="1" outlineLevel="2">
      <c r="A161" s="1" t="s">
        <v>64</v>
      </c>
      <c r="B161" s="2">
        <v>30574.8</v>
      </c>
      <c r="C161" s="1" t="s">
        <v>79</v>
      </c>
    </row>
    <row r="162" spans="1:3" ht="12.75" outlineLevel="1" collapsed="1">
      <c r="A162" s="3" t="s">
        <v>364</v>
      </c>
      <c r="B162" s="2"/>
      <c r="C162" s="1">
        <f>SUBTOTAL(3,C128:C161)</f>
        <v>34</v>
      </c>
    </row>
    <row r="163" spans="1:3" ht="12.75" outlineLevel="1">
      <c r="A163" s="3" t="s">
        <v>342</v>
      </c>
      <c r="B163" s="2">
        <f>SUBTOTAL(9,B128:B161)</f>
        <v>1812934.2000000002</v>
      </c>
      <c r="C163" s="1"/>
    </row>
    <row r="164" spans="1:3" ht="12.75" hidden="1" outlineLevel="2">
      <c r="A164" s="1" t="s">
        <v>406</v>
      </c>
      <c r="B164" s="2">
        <v>85790.16</v>
      </c>
      <c r="C164" s="1" t="s">
        <v>80</v>
      </c>
    </row>
    <row r="165" spans="1:3" ht="12.75" hidden="1" outlineLevel="2">
      <c r="A165" s="1" t="s">
        <v>406</v>
      </c>
      <c r="B165" s="2">
        <v>52314.24</v>
      </c>
      <c r="C165" s="1" t="s">
        <v>54</v>
      </c>
    </row>
    <row r="166" spans="1:3" ht="12.75" hidden="1" outlineLevel="2">
      <c r="A166" s="1" t="s">
        <v>406</v>
      </c>
      <c r="B166" s="2">
        <v>51266.64</v>
      </c>
      <c r="C166" s="1" t="s">
        <v>54</v>
      </c>
    </row>
    <row r="167" spans="1:3" ht="12.75" hidden="1" outlineLevel="2">
      <c r="A167" s="1" t="s">
        <v>406</v>
      </c>
      <c r="B167" s="2">
        <v>41013.312</v>
      </c>
      <c r="C167" s="1" t="s">
        <v>54</v>
      </c>
    </row>
    <row r="168" spans="1:3" ht="12.75" outlineLevel="1" collapsed="1">
      <c r="A168" s="3" t="s">
        <v>407</v>
      </c>
      <c r="B168" s="2"/>
      <c r="C168" s="1">
        <f>SUBTOTAL(3,C164:C167)</f>
        <v>4</v>
      </c>
    </row>
    <row r="169" spans="1:3" ht="12.75" outlineLevel="1">
      <c r="A169" s="3" t="s">
        <v>408</v>
      </c>
      <c r="B169" s="2">
        <f>SUBTOTAL(9,B164:B167)</f>
        <v>230384.35199999998</v>
      </c>
      <c r="C169" s="1"/>
    </row>
    <row r="170" spans="1:3" ht="12.75" hidden="1" outlineLevel="2">
      <c r="A170" s="1" t="s">
        <v>81</v>
      </c>
      <c r="B170" s="2">
        <v>52958.16</v>
      </c>
      <c r="C170" s="1" t="s">
        <v>82</v>
      </c>
    </row>
    <row r="171" spans="1:3" ht="12.75" hidden="1" outlineLevel="2">
      <c r="A171" s="1" t="s">
        <v>81</v>
      </c>
      <c r="B171" s="2">
        <v>34640.64</v>
      </c>
      <c r="C171" s="1" t="s">
        <v>83</v>
      </c>
    </row>
    <row r="172" spans="1:3" ht="12.75" hidden="1" outlineLevel="2">
      <c r="A172" s="1" t="s">
        <v>81</v>
      </c>
      <c r="B172" s="2">
        <v>26718.24</v>
      </c>
      <c r="C172" s="1" t="s">
        <v>84</v>
      </c>
    </row>
    <row r="173" spans="1:3" ht="12.75" outlineLevel="1" collapsed="1">
      <c r="A173" s="3" t="s">
        <v>365</v>
      </c>
      <c r="B173" s="2"/>
      <c r="C173" s="1">
        <f>SUBTOTAL(3,C170:C172)</f>
        <v>3</v>
      </c>
    </row>
    <row r="174" spans="1:3" ht="12.75" outlineLevel="1">
      <c r="A174" s="3" t="s">
        <v>306</v>
      </c>
      <c r="B174" s="2">
        <f>SUBTOTAL(9,B170:B172)</f>
        <v>114317.04000000001</v>
      </c>
      <c r="C174" s="1"/>
    </row>
    <row r="175" spans="1:3" ht="12.75" outlineLevel="1">
      <c r="A175" s="1" t="s">
        <v>412</v>
      </c>
      <c r="B175" s="2">
        <v>51266.64</v>
      </c>
      <c r="C175" s="1" t="s">
        <v>54</v>
      </c>
    </row>
    <row r="176" spans="1:3" ht="12.75" outlineLevel="1">
      <c r="A176" s="3" t="s">
        <v>413</v>
      </c>
      <c r="B176" s="2"/>
      <c r="C176" s="1">
        <f>SUBTOTAL(3,C175:C175)</f>
        <v>1</v>
      </c>
    </row>
    <row r="177" spans="1:3" ht="12.75" outlineLevel="1">
      <c r="A177" s="3" t="s">
        <v>414</v>
      </c>
      <c r="B177" s="2">
        <f>SUBTOTAL(9,B175:B175)</f>
        <v>51266.64</v>
      </c>
      <c r="C177" s="1"/>
    </row>
    <row r="178" spans="1:3" ht="12.75" hidden="1" outlineLevel="2">
      <c r="A178" s="1" t="s">
        <v>415</v>
      </c>
      <c r="B178" s="2">
        <v>66930.48</v>
      </c>
      <c r="C178" s="1" t="s">
        <v>416</v>
      </c>
    </row>
    <row r="179" spans="1:3" ht="12.75" hidden="1" outlineLevel="2">
      <c r="A179" s="1" t="s">
        <v>415</v>
      </c>
      <c r="B179" s="2">
        <v>57280.08</v>
      </c>
      <c r="C179" s="1" t="s">
        <v>1</v>
      </c>
    </row>
    <row r="180" spans="1:3" ht="12.75" hidden="1" outlineLevel="2">
      <c r="A180" s="1" t="s">
        <v>415</v>
      </c>
      <c r="B180" s="2">
        <v>51266.64</v>
      </c>
      <c r="C180" s="1" t="s">
        <v>54</v>
      </c>
    </row>
    <row r="181" spans="1:3" ht="12.75" hidden="1" outlineLevel="2">
      <c r="A181" s="1" t="s">
        <v>415</v>
      </c>
      <c r="B181" s="2">
        <v>51266.64</v>
      </c>
      <c r="C181" s="1" t="s">
        <v>54</v>
      </c>
    </row>
    <row r="182" spans="1:3" ht="12.75" hidden="1" outlineLevel="2">
      <c r="A182" s="1" t="s">
        <v>415</v>
      </c>
      <c r="B182" s="2">
        <v>51266.64</v>
      </c>
      <c r="C182" s="1" t="s">
        <v>54</v>
      </c>
    </row>
    <row r="183" spans="1:3" ht="12.75" hidden="1" outlineLevel="2">
      <c r="A183" s="1" t="s">
        <v>415</v>
      </c>
      <c r="B183" s="2">
        <v>51266.64</v>
      </c>
      <c r="C183" s="1" t="s">
        <v>54</v>
      </c>
    </row>
    <row r="184" spans="1:3" ht="12.75" hidden="1" outlineLevel="2">
      <c r="A184" s="1" t="s">
        <v>415</v>
      </c>
      <c r="B184" s="2">
        <v>51266.64</v>
      </c>
      <c r="C184" s="1" t="s">
        <v>54</v>
      </c>
    </row>
    <row r="185" spans="1:3" ht="12.75" hidden="1" outlineLevel="2">
      <c r="A185" s="1" t="s">
        <v>415</v>
      </c>
      <c r="B185" s="2">
        <v>36144.96</v>
      </c>
      <c r="C185" s="1" t="s">
        <v>55</v>
      </c>
    </row>
    <row r="186" spans="1:3" ht="12.75" outlineLevel="1" collapsed="1">
      <c r="A186" s="3" t="s">
        <v>417</v>
      </c>
      <c r="B186" s="2"/>
      <c r="C186" s="1">
        <f>SUBTOTAL(3,C178:C185)</f>
        <v>8</v>
      </c>
    </row>
    <row r="187" spans="1:3" ht="12.75" outlineLevel="1">
      <c r="A187" s="3" t="s">
        <v>418</v>
      </c>
      <c r="B187" s="2">
        <f>SUBTOTAL(9,B178:B185)</f>
        <v>416688.7200000001</v>
      </c>
      <c r="C187" s="1"/>
    </row>
    <row r="188" spans="1:3" ht="12.75" hidden="1" outlineLevel="2">
      <c r="A188" s="1" t="s">
        <v>86</v>
      </c>
      <c r="B188" s="2">
        <v>88350</v>
      </c>
      <c r="C188" s="1" t="s">
        <v>12</v>
      </c>
    </row>
    <row r="189" spans="1:3" ht="12.75" hidden="1" outlineLevel="2">
      <c r="A189" s="1" t="s">
        <v>86</v>
      </c>
      <c r="B189" s="2">
        <v>77681.52</v>
      </c>
      <c r="C189" s="1" t="s">
        <v>87</v>
      </c>
    </row>
    <row r="190" spans="1:3" ht="12.75" hidden="1" outlineLevel="2">
      <c r="A190" s="1" t="s">
        <v>86</v>
      </c>
      <c r="B190" s="2">
        <v>73894.32</v>
      </c>
      <c r="C190" s="1" t="s">
        <v>88</v>
      </c>
    </row>
    <row r="191" spans="1:3" ht="12.75" hidden="1" outlineLevel="2">
      <c r="A191" s="1" t="s">
        <v>86</v>
      </c>
      <c r="B191" s="2">
        <v>61047.36</v>
      </c>
      <c r="C191" s="1" t="s">
        <v>89</v>
      </c>
    </row>
    <row r="192" spans="1:3" ht="12.75" hidden="1" outlineLevel="2">
      <c r="A192" s="1" t="s">
        <v>86</v>
      </c>
      <c r="B192" s="2">
        <v>53454.48</v>
      </c>
      <c r="C192" s="1" t="s">
        <v>90</v>
      </c>
    </row>
    <row r="193" spans="1:3" ht="12.75" hidden="1" outlineLevel="2">
      <c r="A193" s="1" t="s">
        <v>86</v>
      </c>
      <c r="B193" s="2">
        <v>48553.2</v>
      </c>
      <c r="C193" s="1" t="s">
        <v>31</v>
      </c>
    </row>
    <row r="194" spans="1:3" ht="12.75" hidden="1" outlineLevel="2">
      <c r="A194" s="1" t="s">
        <v>86</v>
      </c>
      <c r="B194" s="2">
        <v>39326.88</v>
      </c>
      <c r="C194" s="1" t="s">
        <v>4</v>
      </c>
    </row>
    <row r="195" spans="1:3" ht="12.75" hidden="1" outlineLevel="2">
      <c r="A195" s="1" t="s">
        <v>86</v>
      </c>
      <c r="B195" s="2">
        <v>38698.32</v>
      </c>
      <c r="C195" s="1" t="s">
        <v>4</v>
      </c>
    </row>
    <row r="196" spans="1:3" ht="12.75" hidden="1" outlineLevel="2">
      <c r="A196" s="1" t="s">
        <v>86</v>
      </c>
      <c r="B196" s="2">
        <v>38279.28</v>
      </c>
      <c r="C196" s="1" t="s">
        <v>4</v>
      </c>
    </row>
    <row r="197" spans="1:3" ht="12.75" hidden="1" outlineLevel="2">
      <c r="A197" s="1" t="s">
        <v>86</v>
      </c>
      <c r="B197" s="2">
        <v>37461.84</v>
      </c>
      <c r="C197" s="1" t="s">
        <v>56</v>
      </c>
    </row>
    <row r="198" spans="1:3" ht="12.75" hidden="1" outlineLevel="2">
      <c r="A198" s="1" t="s">
        <v>86</v>
      </c>
      <c r="B198" s="2">
        <v>37252.32</v>
      </c>
      <c r="C198" s="1" t="s">
        <v>56</v>
      </c>
    </row>
    <row r="199" spans="1:3" ht="12.75" hidden="1" outlineLevel="2">
      <c r="A199" s="1" t="s">
        <v>86</v>
      </c>
      <c r="B199" s="2">
        <v>37252.32</v>
      </c>
      <c r="C199" s="1" t="s">
        <v>56</v>
      </c>
    </row>
    <row r="200" spans="1:3" ht="12.75" hidden="1" outlineLevel="2">
      <c r="A200" s="1" t="s">
        <v>86</v>
      </c>
      <c r="B200" s="2">
        <v>37252.32</v>
      </c>
      <c r="C200" s="1" t="s">
        <v>56</v>
      </c>
    </row>
    <row r="201" spans="1:3" ht="12.75" hidden="1" outlineLevel="2">
      <c r="A201" s="1" t="s">
        <v>86</v>
      </c>
      <c r="B201" s="2">
        <v>37252.32</v>
      </c>
      <c r="C201" s="1" t="s">
        <v>56</v>
      </c>
    </row>
    <row r="202" spans="1:3" ht="12.75" hidden="1" outlineLevel="2">
      <c r="A202" s="1" t="s">
        <v>86</v>
      </c>
      <c r="B202" s="2">
        <v>37252.32</v>
      </c>
      <c r="C202" s="1" t="s">
        <v>56</v>
      </c>
    </row>
    <row r="203" spans="1:3" ht="12.75" hidden="1" outlineLevel="2">
      <c r="A203" s="1" t="s">
        <v>86</v>
      </c>
      <c r="B203" s="2">
        <v>37042.8</v>
      </c>
      <c r="C203" s="1" t="s">
        <v>56</v>
      </c>
    </row>
    <row r="204" spans="1:3" ht="12.75" hidden="1" outlineLevel="2">
      <c r="A204" s="1" t="s">
        <v>86</v>
      </c>
      <c r="B204" s="2">
        <v>37042.8</v>
      </c>
      <c r="C204" s="1" t="s">
        <v>56</v>
      </c>
    </row>
    <row r="205" spans="1:3" ht="12.75" hidden="1" outlineLevel="2">
      <c r="A205" s="1" t="s">
        <v>86</v>
      </c>
      <c r="B205" s="2">
        <v>36833.28</v>
      </c>
      <c r="C205" s="1" t="s">
        <v>56</v>
      </c>
    </row>
    <row r="206" spans="1:3" ht="12.75" hidden="1" outlineLevel="2">
      <c r="A206" s="1" t="s">
        <v>86</v>
      </c>
      <c r="B206" s="2">
        <v>36414.24</v>
      </c>
      <c r="C206" s="1" t="s">
        <v>4</v>
      </c>
    </row>
    <row r="207" spans="1:3" ht="12.75" hidden="1" outlineLevel="2">
      <c r="A207" s="1" t="s">
        <v>86</v>
      </c>
      <c r="B207" s="2">
        <v>36414.24</v>
      </c>
      <c r="C207" s="1" t="s">
        <v>56</v>
      </c>
    </row>
    <row r="208" spans="1:3" ht="12.75" hidden="1" outlineLevel="2">
      <c r="A208" s="1" t="s">
        <v>86</v>
      </c>
      <c r="B208" s="2">
        <v>36414.24</v>
      </c>
      <c r="C208" s="1" t="s">
        <v>56</v>
      </c>
    </row>
    <row r="209" spans="1:3" ht="12.75" hidden="1" outlineLevel="2">
      <c r="A209" s="1" t="s">
        <v>86</v>
      </c>
      <c r="B209" s="2">
        <v>36414.24</v>
      </c>
      <c r="C209" s="1" t="s">
        <v>56</v>
      </c>
    </row>
    <row r="210" spans="1:3" ht="12.75" hidden="1" outlineLevel="2">
      <c r="A210" s="1" t="s">
        <v>86</v>
      </c>
      <c r="B210" s="2">
        <v>34640.64</v>
      </c>
      <c r="C210" s="1" t="s">
        <v>4</v>
      </c>
    </row>
    <row r="211" spans="1:3" ht="12.75" hidden="1" outlineLevel="2">
      <c r="A211" s="1" t="s">
        <v>86</v>
      </c>
      <c r="B211" s="2">
        <v>34498.08</v>
      </c>
      <c r="C211" s="1" t="s">
        <v>57</v>
      </c>
    </row>
    <row r="212" spans="1:3" ht="12.75" hidden="1" outlineLevel="2">
      <c r="A212" s="1" t="s">
        <v>86</v>
      </c>
      <c r="B212" s="2">
        <v>34288.56</v>
      </c>
      <c r="C212" s="1" t="s">
        <v>57</v>
      </c>
    </row>
    <row r="213" spans="1:3" ht="12.75" hidden="1" outlineLevel="2">
      <c r="A213" s="1" t="s">
        <v>86</v>
      </c>
      <c r="B213" s="2">
        <v>34288.56</v>
      </c>
      <c r="C213" s="1" t="s">
        <v>57</v>
      </c>
    </row>
    <row r="214" spans="1:3" ht="12.75" hidden="1" outlineLevel="2">
      <c r="A214" s="1" t="s">
        <v>86</v>
      </c>
      <c r="B214" s="2">
        <v>33869.52</v>
      </c>
      <c r="C214" s="1" t="s">
        <v>57</v>
      </c>
    </row>
    <row r="215" spans="1:3" ht="12.75" hidden="1" outlineLevel="2">
      <c r="A215" s="1" t="s">
        <v>86</v>
      </c>
      <c r="B215" s="2">
        <v>33869.52</v>
      </c>
      <c r="C215" s="1" t="s">
        <v>57</v>
      </c>
    </row>
    <row r="216" spans="1:3" ht="12.75" hidden="1" outlineLevel="2">
      <c r="A216" s="1" t="s">
        <v>86</v>
      </c>
      <c r="B216" s="2">
        <v>33450.48</v>
      </c>
      <c r="C216" s="1" t="s">
        <v>57</v>
      </c>
    </row>
    <row r="217" spans="1:3" ht="12.75" hidden="1" outlineLevel="2">
      <c r="A217" s="1" t="s">
        <v>86</v>
      </c>
      <c r="B217" s="2">
        <v>33450.48</v>
      </c>
      <c r="C217" s="1" t="s">
        <v>57</v>
      </c>
    </row>
    <row r="218" spans="1:3" ht="12.75" hidden="1" outlineLevel="2">
      <c r="A218" s="1" t="s">
        <v>86</v>
      </c>
      <c r="B218" s="2">
        <v>33450.48</v>
      </c>
      <c r="C218" s="1" t="s">
        <v>57</v>
      </c>
    </row>
    <row r="219" spans="1:3" ht="12.75" hidden="1" outlineLevel="2">
      <c r="A219" s="1" t="s">
        <v>86</v>
      </c>
      <c r="B219" s="2">
        <v>31347.84</v>
      </c>
      <c r="C219" s="1" t="s">
        <v>4</v>
      </c>
    </row>
    <row r="220" spans="1:3" ht="12.75" hidden="1" outlineLevel="2">
      <c r="A220" s="1" t="s">
        <v>86</v>
      </c>
      <c r="B220" s="2">
        <v>31347.84</v>
      </c>
      <c r="C220" s="1" t="s">
        <v>4</v>
      </c>
    </row>
    <row r="221" spans="1:3" ht="12.75" hidden="1" outlineLevel="2">
      <c r="A221" s="1" t="s">
        <v>86</v>
      </c>
      <c r="B221" s="2">
        <v>30270.96</v>
      </c>
      <c r="C221" s="1" t="s">
        <v>57</v>
      </c>
    </row>
    <row r="222" spans="1:3" ht="12.75" hidden="1" outlineLevel="2">
      <c r="A222" s="1" t="s">
        <v>86</v>
      </c>
      <c r="B222" s="2">
        <v>30270.96</v>
      </c>
      <c r="C222" s="1" t="s">
        <v>57</v>
      </c>
    </row>
    <row r="223" spans="1:3" ht="12.75" hidden="1" outlineLevel="2">
      <c r="A223" s="1" t="s">
        <v>86</v>
      </c>
      <c r="B223" s="2">
        <v>28796.4</v>
      </c>
      <c r="C223" s="1" t="s">
        <v>57</v>
      </c>
    </row>
    <row r="224" spans="1:3" ht="12.75" hidden="1" outlineLevel="2">
      <c r="A224" s="1" t="s">
        <v>86</v>
      </c>
      <c r="B224" s="2">
        <v>28086.48</v>
      </c>
      <c r="C224" s="1" t="s">
        <v>85</v>
      </c>
    </row>
    <row r="225" spans="1:3" ht="12.75" hidden="1" outlineLevel="2">
      <c r="A225" s="1" t="s">
        <v>86</v>
      </c>
      <c r="B225" s="2">
        <v>27393.84</v>
      </c>
      <c r="C225" s="1" t="s">
        <v>57</v>
      </c>
    </row>
    <row r="226" spans="1:3" ht="12.75" hidden="1" outlineLevel="2">
      <c r="A226" s="1" t="s">
        <v>86</v>
      </c>
      <c r="B226" s="2">
        <v>26986.56</v>
      </c>
      <c r="C226" s="1" t="s">
        <v>91</v>
      </c>
    </row>
    <row r="227" spans="1:3" ht="12.75" hidden="1" outlineLevel="2">
      <c r="A227" s="1" t="s">
        <v>86</v>
      </c>
      <c r="B227" s="2">
        <v>26986.56</v>
      </c>
      <c r="C227" s="1" t="s">
        <v>91</v>
      </c>
    </row>
    <row r="228" spans="1:3" ht="12.75" hidden="1" outlineLevel="2">
      <c r="A228" s="1" t="s">
        <v>86</v>
      </c>
      <c r="B228" s="2">
        <v>24790.08</v>
      </c>
      <c r="C228" s="1" t="s">
        <v>57</v>
      </c>
    </row>
    <row r="229" spans="1:3" ht="12.75" hidden="1" outlineLevel="2">
      <c r="A229" s="1" t="s">
        <v>86</v>
      </c>
      <c r="B229" s="2">
        <v>24790.08</v>
      </c>
      <c r="C229" s="1" t="s">
        <v>57</v>
      </c>
    </row>
    <row r="230" spans="1:3" ht="12.75" hidden="1" outlineLevel="2">
      <c r="A230" s="1" t="s">
        <v>86</v>
      </c>
      <c r="B230" s="2">
        <v>24790.08</v>
      </c>
      <c r="C230" s="1" t="s">
        <v>57</v>
      </c>
    </row>
    <row r="231" spans="1:3" ht="12.75" hidden="1" outlineLevel="2">
      <c r="A231" s="1" t="s">
        <v>86</v>
      </c>
      <c r="B231" s="2">
        <v>24790.08</v>
      </c>
      <c r="C231" s="1" t="s">
        <v>57</v>
      </c>
    </row>
    <row r="232" spans="1:3" ht="12.75" hidden="1" outlineLevel="2">
      <c r="A232" s="1" t="s">
        <v>86</v>
      </c>
      <c r="B232" s="2">
        <v>24178.56</v>
      </c>
      <c r="C232" s="1" t="s">
        <v>2</v>
      </c>
    </row>
    <row r="233" spans="1:3" ht="12.75" hidden="1" outlineLevel="2">
      <c r="A233" s="1" t="s">
        <v>86</v>
      </c>
      <c r="B233" s="2">
        <v>23000.88</v>
      </c>
      <c r="C233" s="1" t="s">
        <v>2</v>
      </c>
    </row>
    <row r="234" spans="1:3" ht="12.75" outlineLevel="1" collapsed="1">
      <c r="A234" s="3" t="s">
        <v>366</v>
      </c>
      <c r="B234" s="2"/>
      <c r="C234" s="1">
        <f>SUBTOTAL(3,C188:C233)</f>
        <v>46</v>
      </c>
    </row>
    <row r="235" spans="1:3" ht="12.75" outlineLevel="1">
      <c r="A235" s="3" t="s">
        <v>307</v>
      </c>
      <c r="B235" s="2">
        <f>SUBTOTAL(9,B188:B233)</f>
        <v>1713218.1600000004</v>
      </c>
      <c r="C235" s="1"/>
    </row>
    <row r="236" spans="1:3" ht="12.75" outlineLevel="1">
      <c r="A236" s="1" t="s">
        <v>92</v>
      </c>
      <c r="B236" s="2">
        <v>36833.28</v>
      </c>
      <c r="C236" s="1" t="s">
        <v>56</v>
      </c>
    </row>
    <row r="237" spans="1:3" ht="12.75" outlineLevel="1">
      <c r="A237" s="3" t="s">
        <v>367</v>
      </c>
      <c r="B237" s="2"/>
      <c r="C237" s="1">
        <f>SUBTOTAL(3,C236:C236)</f>
        <v>1</v>
      </c>
    </row>
    <row r="238" spans="1:3" ht="12.75" outlineLevel="1">
      <c r="A238" s="3" t="s">
        <v>308</v>
      </c>
      <c r="B238" s="2">
        <f>SUBTOTAL(9,B236:B236)</f>
        <v>36833.28</v>
      </c>
      <c r="C238" s="1"/>
    </row>
    <row r="239" spans="1:3" ht="12.75" hidden="1" outlineLevel="2">
      <c r="A239" s="1" t="s">
        <v>419</v>
      </c>
      <c r="B239" s="2">
        <v>39149.04</v>
      </c>
      <c r="C239" s="1" t="s">
        <v>90</v>
      </c>
    </row>
    <row r="240" spans="1:3" ht="12.75" hidden="1" outlineLevel="2">
      <c r="A240" s="1" t="s">
        <v>419</v>
      </c>
      <c r="B240" s="2">
        <v>36833.28</v>
      </c>
      <c r="C240" s="1" t="s">
        <v>56</v>
      </c>
    </row>
    <row r="241" spans="1:3" ht="12.75" hidden="1" outlineLevel="2">
      <c r="A241" s="1" t="s">
        <v>419</v>
      </c>
      <c r="B241" s="2">
        <v>34288.56</v>
      </c>
      <c r="C241" s="1" t="s">
        <v>57</v>
      </c>
    </row>
    <row r="242" spans="1:3" ht="12.75" hidden="1" outlineLevel="2">
      <c r="A242" s="1" t="s">
        <v>419</v>
      </c>
      <c r="B242" s="2">
        <v>28796.4</v>
      </c>
      <c r="C242" s="1" t="s">
        <v>57</v>
      </c>
    </row>
    <row r="243" spans="1:3" ht="12.75" outlineLevel="1" collapsed="1">
      <c r="A243" s="3" t="s">
        <v>420</v>
      </c>
      <c r="B243" s="2"/>
      <c r="C243" s="1">
        <f>SUBTOTAL(3,C239:C242)</f>
        <v>4</v>
      </c>
    </row>
    <row r="244" spans="1:3" ht="12.75" outlineLevel="1">
      <c r="A244" s="3" t="s">
        <v>421</v>
      </c>
      <c r="B244" s="2">
        <f>SUBTOTAL(9,B239:B242)</f>
        <v>139067.28</v>
      </c>
      <c r="C244" s="1"/>
    </row>
    <row r="245" spans="1:3" ht="12.75" hidden="1" outlineLevel="2">
      <c r="A245" s="1" t="s">
        <v>93</v>
      </c>
      <c r="B245" s="2">
        <v>93000</v>
      </c>
      <c r="C245" s="1" t="s">
        <v>12</v>
      </c>
    </row>
    <row r="246" spans="1:3" ht="12.75" hidden="1" outlineLevel="2">
      <c r="A246" s="1" t="s">
        <v>93</v>
      </c>
      <c r="B246" s="2">
        <v>93000</v>
      </c>
      <c r="C246" s="1" t="s">
        <v>12</v>
      </c>
    </row>
    <row r="247" spans="1:3" ht="12.75" hidden="1" outlineLevel="2">
      <c r="A247" s="1" t="s">
        <v>93</v>
      </c>
      <c r="B247" s="2">
        <v>93000</v>
      </c>
      <c r="C247" s="1" t="s">
        <v>12</v>
      </c>
    </row>
    <row r="248" spans="1:3" ht="12.75" hidden="1" outlineLevel="2">
      <c r="A248" s="1" t="s">
        <v>93</v>
      </c>
      <c r="B248" s="2">
        <v>56298.48</v>
      </c>
      <c r="C248" s="1" t="s">
        <v>94</v>
      </c>
    </row>
    <row r="249" spans="1:3" ht="12.75" hidden="1" outlineLevel="2">
      <c r="A249" s="1" t="s">
        <v>93</v>
      </c>
      <c r="B249" s="2">
        <v>44416.8</v>
      </c>
      <c r="C249" s="1" t="s">
        <v>95</v>
      </c>
    </row>
    <row r="250" spans="1:3" ht="12.75" hidden="1" outlineLevel="2">
      <c r="A250" s="1" t="s">
        <v>93</v>
      </c>
      <c r="B250" s="2">
        <v>43369.2</v>
      </c>
      <c r="C250" s="1" t="s">
        <v>95</v>
      </c>
    </row>
    <row r="251" spans="1:3" ht="12.75" hidden="1" outlineLevel="2">
      <c r="A251" s="1" t="s">
        <v>93</v>
      </c>
      <c r="B251" s="2">
        <v>43369.2</v>
      </c>
      <c r="C251" s="1" t="s">
        <v>95</v>
      </c>
    </row>
    <row r="252" spans="1:3" ht="12.75" hidden="1" outlineLevel="2">
      <c r="A252" s="1" t="s">
        <v>93</v>
      </c>
      <c r="B252" s="2">
        <v>30574.8</v>
      </c>
      <c r="C252" s="1" t="s">
        <v>96</v>
      </c>
    </row>
    <row r="253" spans="1:3" ht="12.75" hidden="1" outlineLevel="2">
      <c r="A253" s="1" t="s">
        <v>93</v>
      </c>
      <c r="B253" s="2">
        <v>24178.56</v>
      </c>
      <c r="C253" s="1" t="s">
        <v>85</v>
      </c>
    </row>
    <row r="254" spans="1:3" ht="12.75" outlineLevel="1" collapsed="1">
      <c r="A254" s="3" t="s">
        <v>368</v>
      </c>
      <c r="B254" s="2"/>
      <c r="C254" s="1">
        <f>SUBTOTAL(3,C245:C253)</f>
        <v>9</v>
      </c>
    </row>
    <row r="255" spans="1:3" ht="12.75" outlineLevel="1">
      <c r="A255" s="3" t="s">
        <v>309</v>
      </c>
      <c r="B255" s="2">
        <f>SUBTOTAL(9,B245:B253)</f>
        <v>521207.04</v>
      </c>
      <c r="C255" s="1"/>
    </row>
    <row r="256" spans="1:3" ht="12.75" hidden="1" outlineLevel="2">
      <c r="A256" s="1" t="s">
        <v>97</v>
      </c>
      <c r="B256" s="2">
        <v>69696.96</v>
      </c>
      <c r="C256" s="1" t="s">
        <v>46</v>
      </c>
    </row>
    <row r="257" spans="1:3" ht="12.75" hidden="1" outlineLevel="2">
      <c r="A257" s="1" t="s">
        <v>97</v>
      </c>
      <c r="B257" s="2">
        <v>63847.2</v>
      </c>
      <c r="C257" s="1" t="s">
        <v>98</v>
      </c>
    </row>
    <row r="258" spans="1:3" ht="12.75" hidden="1" outlineLevel="2">
      <c r="A258" s="1" t="s">
        <v>97</v>
      </c>
      <c r="B258" s="2">
        <v>50797.44</v>
      </c>
      <c r="C258" s="1" t="s">
        <v>99</v>
      </c>
    </row>
    <row r="259" spans="1:3" ht="12.75" hidden="1" outlineLevel="2">
      <c r="A259" s="1" t="s">
        <v>97</v>
      </c>
      <c r="B259" s="2">
        <v>48762.72</v>
      </c>
      <c r="C259" s="1" t="s">
        <v>100</v>
      </c>
    </row>
    <row r="260" spans="1:3" ht="12.75" hidden="1" outlineLevel="2">
      <c r="A260" s="1" t="s">
        <v>97</v>
      </c>
      <c r="B260" s="2">
        <v>46008.96</v>
      </c>
      <c r="C260" s="1" t="s">
        <v>100</v>
      </c>
    </row>
    <row r="261" spans="1:3" ht="12.75" hidden="1" outlineLevel="2">
      <c r="A261" s="1" t="s">
        <v>97</v>
      </c>
      <c r="B261" s="2">
        <v>45589.92</v>
      </c>
      <c r="C261" s="1" t="s">
        <v>100</v>
      </c>
    </row>
    <row r="262" spans="1:3" ht="12.75" hidden="1" outlineLevel="2">
      <c r="A262" s="1" t="s">
        <v>97</v>
      </c>
      <c r="B262" s="2">
        <v>41256.72</v>
      </c>
      <c r="C262" s="1" t="s">
        <v>100</v>
      </c>
    </row>
    <row r="263" spans="1:3" ht="12.75" hidden="1" outlineLevel="2">
      <c r="A263" s="1" t="s">
        <v>97</v>
      </c>
      <c r="B263" s="2">
        <v>35516.4</v>
      </c>
      <c r="C263" s="1" t="s">
        <v>100</v>
      </c>
    </row>
    <row r="264" spans="1:3" ht="12.75" hidden="1" outlineLevel="2">
      <c r="A264" s="1" t="s">
        <v>97</v>
      </c>
      <c r="B264" s="2">
        <v>35269.2</v>
      </c>
      <c r="C264" s="1" t="s">
        <v>91</v>
      </c>
    </row>
    <row r="265" spans="1:3" ht="12.75" outlineLevel="1" collapsed="1">
      <c r="A265" s="3" t="s">
        <v>369</v>
      </c>
      <c r="B265" s="2"/>
      <c r="C265" s="1">
        <f>SUBTOTAL(3,C256:C264)</f>
        <v>9</v>
      </c>
    </row>
    <row r="266" spans="1:3" ht="12.75" outlineLevel="1">
      <c r="A266" s="3" t="s">
        <v>310</v>
      </c>
      <c r="B266" s="2">
        <f>SUBTOTAL(9,B256:B264)</f>
        <v>436745.5200000001</v>
      </c>
      <c r="C266" s="1"/>
    </row>
    <row r="267" spans="1:3" ht="12.75" hidden="1" outlineLevel="2">
      <c r="A267" s="1" t="s">
        <v>101</v>
      </c>
      <c r="B267" s="2">
        <v>102789.12</v>
      </c>
      <c r="C267" s="1" t="s">
        <v>102</v>
      </c>
    </row>
    <row r="268" spans="1:3" ht="12.75" hidden="1" outlineLevel="2">
      <c r="A268" s="1" t="s">
        <v>101</v>
      </c>
      <c r="B268" s="2">
        <v>98664.96</v>
      </c>
      <c r="C268" s="1" t="s">
        <v>103</v>
      </c>
    </row>
    <row r="269" spans="1:3" ht="12.75" hidden="1" outlineLevel="2">
      <c r="A269" s="1" t="s">
        <v>101</v>
      </c>
      <c r="B269" s="2">
        <v>94422.96</v>
      </c>
      <c r="C269" s="1" t="s">
        <v>104</v>
      </c>
    </row>
    <row r="270" spans="1:3" ht="12.75" hidden="1" outlineLevel="2">
      <c r="A270" s="1" t="s">
        <v>101</v>
      </c>
      <c r="B270" s="2">
        <v>66720.96</v>
      </c>
      <c r="C270" s="1" t="s">
        <v>105</v>
      </c>
    </row>
    <row r="271" spans="1:3" ht="12.75" hidden="1" outlineLevel="2">
      <c r="A271" s="1" t="s">
        <v>101</v>
      </c>
      <c r="B271" s="2">
        <v>65642.88</v>
      </c>
      <c r="C271" s="1" t="s">
        <v>47</v>
      </c>
    </row>
    <row r="272" spans="1:3" ht="12.75" hidden="1" outlineLevel="2">
      <c r="A272" s="1" t="s">
        <v>101</v>
      </c>
      <c r="B272" s="2">
        <v>62445.36</v>
      </c>
      <c r="C272" s="1" t="s">
        <v>47</v>
      </c>
    </row>
    <row r="273" spans="1:3" ht="12.75" hidden="1" outlineLevel="2">
      <c r="A273" s="1" t="s">
        <v>101</v>
      </c>
      <c r="B273" s="2">
        <v>60837.84</v>
      </c>
      <c r="C273" s="1" t="s">
        <v>106</v>
      </c>
    </row>
    <row r="274" spans="1:3" ht="12.75" hidden="1" outlineLevel="2">
      <c r="A274" s="1" t="s">
        <v>101</v>
      </c>
      <c r="B274" s="2">
        <v>60628.32</v>
      </c>
      <c r="C274" s="1" t="s">
        <v>107</v>
      </c>
    </row>
    <row r="275" spans="1:3" ht="12.75" hidden="1" outlineLevel="2">
      <c r="A275" s="1" t="s">
        <v>101</v>
      </c>
      <c r="B275" s="2">
        <v>60418.8</v>
      </c>
      <c r="C275" s="1" t="s">
        <v>106</v>
      </c>
    </row>
    <row r="276" spans="1:3" ht="12.75" hidden="1" outlineLevel="2">
      <c r="A276" s="1" t="s">
        <v>101</v>
      </c>
      <c r="B276" s="2">
        <v>60418.8</v>
      </c>
      <c r="C276" s="1" t="s">
        <v>106</v>
      </c>
    </row>
    <row r="277" spans="1:3" ht="12.75" hidden="1" outlineLevel="2">
      <c r="A277" s="1" t="s">
        <v>101</v>
      </c>
      <c r="B277" s="2">
        <v>57496.32</v>
      </c>
      <c r="C277" s="1" t="s">
        <v>108</v>
      </c>
    </row>
    <row r="278" spans="1:3" ht="12.75" hidden="1" outlineLevel="2">
      <c r="A278" s="1" t="s">
        <v>101</v>
      </c>
      <c r="B278" s="2">
        <v>56088.96</v>
      </c>
      <c r="C278" s="1" t="s">
        <v>109</v>
      </c>
    </row>
    <row r="279" spans="1:3" ht="12.75" hidden="1" outlineLevel="2">
      <c r="A279" s="1" t="s">
        <v>101</v>
      </c>
      <c r="B279" s="2">
        <v>55669.92</v>
      </c>
      <c r="C279" s="1" t="s">
        <v>110</v>
      </c>
    </row>
    <row r="280" spans="1:3" ht="12.75" hidden="1" outlineLevel="2">
      <c r="A280" s="1" t="s">
        <v>101</v>
      </c>
      <c r="B280" s="2">
        <v>54716.16</v>
      </c>
      <c r="C280" s="1" t="s">
        <v>111</v>
      </c>
    </row>
    <row r="281" spans="1:3" ht="12.75" hidden="1" outlineLevel="2">
      <c r="A281" s="1" t="s">
        <v>101</v>
      </c>
      <c r="B281" s="2">
        <v>52958.16</v>
      </c>
      <c r="C281" s="1" t="s">
        <v>109</v>
      </c>
    </row>
    <row r="282" spans="1:3" ht="12.75" hidden="1" outlineLevel="2">
      <c r="A282" s="1" t="s">
        <v>101</v>
      </c>
      <c r="B282" s="2">
        <v>51652.08</v>
      </c>
      <c r="C282" s="1" t="s">
        <v>111</v>
      </c>
    </row>
    <row r="283" spans="1:3" ht="12.75" hidden="1" outlineLevel="2">
      <c r="A283" s="1" t="s">
        <v>101</v>
      </c>
      <c r="B283" s="2">
        <v>50378.4</v>
      </c>
      <c r="C283" s="1" t="s">
        <v>112</v>
      </c>
    </row>
    <row r="284" spans="1:3" ht="12.75" hidden="1" outlineLevel="2">
      <c r="A284" s="1" t="s">
        <v>101</v>
      </c>
      <c r="B284" s="2">
        <v>50378.4</v>
      </c>
      <c r="C284" s="1" t="s">
        <v>112</v>
      </c>
    </row>
    <row r="285" spans="1:3" ht="12.75" hidden="1" outlineLevel="2">
      <c r="A285" s="1" t="s">
        <v>101</v>
      </c>
      <c r="B285" s="2">
        <v>50378.4</v>
      </c>
      <c r="C285" s="1" t="s">
        <v>112</v>
      </c>
    </row>
    <row r="286" spans="1:3" ht="12.75" hidden="1" outlineLevel="2">
      <c r="A286" s="1" t="s">
        <v>101</v>
      </c>
      <c r="B286" s="2">
        <v>50378.4</v>
      </c>
      <c r="C286" s="1" t="s">
        <v>112</v>
      </c>
    </row>
    <row r="287" spans="1:3" ht="12.75" hidden="1" outlineLevel="2">
      <c r="A287" s="1" t="s">
        <v>101</v>
      </c>
      <c r="B287" s="2">
        <v>47580.72</v>
      </c>
      <c r="C287" s="1" t="s">
        <v>113</v>
      </c>
    </row>
    <row r="288" spans="1:3" ht="12.75" hidden="1" outlineLevel="2">
      <c r="A288" s="1" t="s">
        <v>101</v>
      </c>
      <c r="B288" s="2">
        <v>47371.2</v>
      </c>
      <c r="C288" s="1" t="s">
        <v>113</v>
      </c>
    </row>
    <row r="289" spans="1:3" ht="12.75" hidden="1" outlineLevel="2">
      <c r="A289" s="1" t="s">
        <v>101</v>
      </c>
      <c r="B289" s="2">
        <v>47161.68</v>
      </c>
      <c r="C289" s="1" t="s">
        <v>113</v>
      </c>
    </row>
    <row r="290" spans="1:3" ht="12.75" hidden="1" outlineLevel="2">
      <c r="A290" s="1" t="s">
        <v>101</v>
      </c>
      <c r="B290" s="2">
        <v>45094.32</v>
      </c>
      <c r="C290" s="1" t="s">
        <v>111</v>
      </c>
    </row>
    <row r="291" spans="1:3" ht="12.75" hidden="1" outlineLevel="2">
      <c r="A291" s="1" t="s">
        <v>101</v>
      </c>
      <c r="B291" s="2">
        <v>44884.8</v>
      </c>
      <c r="C291" s="1" t="s">
        <v>113</v>
      </c>
    </row>
    <row r="292" spans="1:3" ht="12.75" hidden="1" outlineLevel="2">
      <c r="A292" s="1" t="s">
        <v>101</v>
      </c>
      <c r="B292" s="2">
        <v>44465.76</v>
      </c>
      <c r="C292" s="1" t="s">
        <v>111</v>
      </c>
    </row>
    <row r="293" spans="1:3" ht="12.75" hidden="1" outlineLevel="2">
      <c r="A293" s="1" t="s">
        <v>101</v>
      </c>
      <c r="B293" s="2">
        <v>43369.2</v>
      </c>
      <c r="C293" s="1" t="s">
        <v>112</v>
      </c>
    </row>
    <row r="294" spans="1:3" ht="12.75" hidden="1" outlineLevel="2">
      <c r="A294" s="1" t="s">
        <v>101</v>
      </c>
      <c r="B294" s="2">
        <v>43369.2</v>
      </c>
      <c r="C294" s="1" t="s">
        <v>112</v>
      </c>
    </row>
    <row r="295" spans="1:3" ht="12.75" hidden="1" outlineLevel="2">
      <c r="A295" s="1" t="s">
        <v>101</v>
      </c>
      <c r="B295" s="2">
        <v>43369.2</v>
      </c>
      <c r="C295" s="1" t="s">
        <v>112</v>
      </c>
    </row>
    <row r="296" spans="1:3" ht="12.75" hidden="1" outlineLevel="2">
      <c r="A296" s="1" t="s">
        <v>101</v>
      </c>
      <c r="B296" s="2">
        <v>41271.84</v>
      </c>
      <c r="C296" s="1" t="s">
        <v>114</v>
      </c>
    </row>
    <row r="297" spans="1:3" ht="12.75" hidden="1" outlineLevel="2">
      <c r="A297" s="1" t="s">
        <v>101</v>
      </c>
      <c r="B297" s="2">
        <v>41062.32</v>
      </c>
      <c r="C297" s="1" t="s">
        <v>114</v>
      </c>
    </row>
    <row r="298" spans="1:3" ht="12.75" hidden="1" outlineLevel="2">
      <c r="A298" s="1" t="s">
        <v>101</v>
      </c>
      <c r="B298" s="2">
        <v>41062.32</v>
      </c>
      <c r="C298" s="1" t="s">
        <v>114</v>
      </c>
    </row>
    <row r="299" spans="1:3" ht="12.75" hidden="1" outlineLevel="2">
      <c r="A299" s="1" t="s">
        <v>101</v>
      </c>
      <c r="B299" s="2">
        <v>40239.36</v>
      </c>
      <c r="C299" s="1" t="s">
        <v>113</v>
      </c>
    </row>
    <row r="300" spans="1:3" ht="12.75" hidden="1" outlineLevel="2">
      <c r="A300" s="1" t="s">
        <v>101</v>
      </c>
      <c r="B300" s="2">
        <v>39666</v>
      </c>
      <c r="C300" s="1" t="s">
        <v>115</v>
      </c>
    </row>
    <row r="301" spans="1:3" ht="12.75" hidden="1" outlineLevel="2">
      <c r="A301" s="1" t="s">
        <v>101</v>
      </c>
      <c r="B301" s="2">
        <v>39246.96</v>
      </c>
      <c r="C301" s="1" t="s">
        <v>112</v>
      </c>
    </row>
    <row r="302" spans="1:3" ht="12.75" hidden="1" outlineLevel="2">
      <c r="A302" s="1" t="s">
        <v>101</v>
      </c>
      <c r="B302" s="2">
        <v>39246.96</v>
      </c>
      <c r="C302" s="1" t="s">
        <v>3</v>
      </c>
    </row>
    <row r="303" spans="1:3" ht="12.75" hidden="1" outlineLevel="2">
      <c r="A303" s="1" t="s">
        <v>101</v>
      </c>
      <c r="B303" s="2">
        <v>36779.76</v>
      </c>
      <c r="C303" s="1" t="s">
        <v>114</v>
      </c>
    </row>
    <row r="304" spans="1:3" ht="12.75" hidden="1" outlineLevel="2">
      <c r="A304" s="1" t="s">
        <v>101</v>
      </c>
      <c r="B304" s="2">
        <v>36414.24</v>
      </c>
      <c r="C304" s="1" t="s">
        <v>116</v>
      </c>
    </row>
    <row r="305" spans="1:3" ht="12.75" hidden="1" outlineLevel="2">
      <c r="A305" s="1" t="s">
        <v>101</v>
      </c>
      <c r="B305" s="2">
        <v>36414.24</v>
      </c>
      <c r="C305" s="1" t="s">
        <v>113</v>
      </c>
    </row>
    <row r="306" spans="1:3" ht="12.75" hidden="1" outlineLevel="2">
      <c r="A306" s="1" t="s">
        <v>101</v>
      </c>
      <c r="B306" s="2">
        <v>35935.44</v>
      </c>
      <c r="C306" s="1" t="s">
        <v>55</v>
      </c>
    </row>
    <row r="307" spans="1:3" ht="12.75" hidden="1" outlineLevel="2">
      <c r="A307" s="1" t="s">
        <v>101</v>
      </c>
      <c r="B307" s="2">
        <v>35516.4</v>
      </c>
      <c r="C307" s="1" t="s">
        <v>55</v>
      </c>
    </row>
    <row r="308" spans="1:3" ht="12.75" hidden="1" outlineLevel="2">
      <c r="A308" s="1" t="s">
        <v>101</v>
      </c>
      <c r="B308" s="2">
        <v>32140.56</v>
      </c>
      <c r="C308" s="1" t="s">
        <v>55</v>
      </c>
    </row>
    <row r="309" spans="1:3" ht="12.75" hidden="1" outlineLevel="2">
      <c r="A309" s="1" t="s">
        <v>101</v>
      </c>
      <c r="B309" s="2">
        <v>31662.48</v>
      </c>
      <c r="C309" s="1" t="s">
        <v>114</v>
      </c>
    </row>
    <row r="310" spans="1:3" ht="12.75" hidden="1" outlineLevel="2">
      <c r="A310" s="1" t="s">
        <v>101</v>
      </c>
      <c r="B310" s="2">
        <v>31036.32</v>
      </c>
      <c r="C310" s="1" t="s">
        <v>85</v>
      </c>
    </row>
    <row r="311" spans="1:3" ht="12.75" hidden="1" outlineLevel="2">
      <c r="A311" s="1" t="s">
        <v>101</v>
      </c>
      <c r="B311" s="2">
        <v>30574.8</v>
      </c>
      <c r="C311" s="1" t="s">
        <v>55</v>
      </c>
    </row>
    <row r="312" spans="1:3" ht="12.75" hidden="1" outlineLevel="2">
      <c r="A312" s="1" t="s">
        <v>101</v>
      </c>
      <c r="B312" s="2">
        <v>30120.24</v>
      </c>
      <c r="C312" s="1" t="s">
        <v>114</v>
      </c>
    </row>
    <row r="313" spans="1:3" ht="12.75" hidden="1" outlineLevel="2">
      <c r="A313" s="1" t="s">
        <v>101</v>
      </c>
      <c r="B313" s="2">
        <v>30120.24</v>
      </c>
      <c r="C313" s="1" t="s">
        <v>114</v>
      </c>
    </row>
    <row r="314" spans="1:3" ht="12.75" hidden="1" outlineLevel="2">
      <c r="A314" s="1" t="s">
        <v>101</v>
      </c>
      <c r="B314" s="2">
        <v>29524.56</v>
      </c>
      <c r="C314" s="1" t="s">
        <v>85</v>
      </c>
    </row>
    <row r="315" spans="1:3" ht="12.75" hidden="1" outlineLevel="2">
      <c r="A315" s="1" t="s">
        <v>101</v>
      </c>
      <c r="B315" s="2">
        <v>26718.24</v>
      </c>
      <c r="C315" s="1" t="s">
        <v>85</v>
      </c>
    </row>
    <row r="316" spans="1:3" ht="12.75" hidden="1" outlineLevel="2">
      <c r="A316" s="1" t="s">
        <v>101</v>
      </c>
      <c r="B316" s="2">
        <v>26321.04</v>
      </c>
      <c r="C316" s="1" t="s">
        <v>55</v>
      </c>
    </row>
    <row r="317" spans="1:3" ht="12.75" hidden="1" outlineLevel="2">
      <c r="A317" s="1" t="s">
        <v>101</v>
      </c>
      <c r="B317" s="2">
        <v>25416.72</v>
      </c>
      <c r="C317" s="1" t="s">
        <v>85</v>
      </c>
    </row>
    <row r="318" spans="1:3" ht="12.75" hidden="1" outlineLevel="2">
      <c r="A318" s="1" t="s">
        <v>101</v>
      </c>
      <c r="B318" s="2">
        <v>24143.616</v>
      </c>
      <c r="C318" s="1" t="s">
        <v>111</v>
      </c>
    </row>
    <row r="319" spans="1:3" ht="12.75" hidden="1" outlineLevel="2">
      <c r="A319" s="1" t="s">
        <v>101</v>
      </c>
      <c r="B319" s="2">
        <v>13800.528</v>
      </c>
      <c r="C319" s="1" t="s">
        <v>117</v>
      </c>
    </row>
    <row r="320" spans="1:3" ht="12.75" hidden="1" outlineLevel="2">
      <c r="A320" s="1" t="s">
        <v>101</v>
      </c>
      <c r="B320" s="2">
        <v>0</v>
      </c>
      <c r="C320" s="1" t="s">
        <v>114</v>
      </c>
    </row>
    <row r="321" spans="1:3" ht="12.75" outlineLevel="1" collapsed="1">
      <c r="A321" s="3" t="s">
        <v>370</v>
      </c>
      <c r="B321" s="2"/>
      <c r="C321" s="1">
        <f>SUBTOTAL(3,C267:C320)</f>
        <v>54</v>
      </c>
    </row>
    <row r="322" spans="1:3" ht="12.75" outlineLevel="1">
      <c r="A322" s="3" t="s">
        <v>343</v>
      </c>
      <c r="B322" s="2">
        <f>SUBTOTAL(9,B267:B320)</f>
        <v>2464186.464</v>
      </c>
      <c r="C322" s="1"/>
    </row>
    <row r="323" spans="1:3" ht="12.75" hidden="1" outlineLevel="2">
      <c r="A323" s="1" t="s">
        <v>118</v>
      </c>
      <c r="B323" s="2">
        <v>56940.48</v>
      </c>
      <c r="C323" s="1" t="s">
        <v>119</v>
      </c>
    </row>
    <row r="324" spans="1:3" ht="12.75" hidden="1" outlineLevel="2">
      <c r="A324" s="1" t="s">
        <v>118</v>
      </c>
      <c r="B324" s="2">
        <v>56730.96</v>
      </c>
      <c r="C324" s="1" t="s">
        <v>119</v>
      </c>
    </row>
    <row r="325" spans="1:3" ht="12.75" hidden="1" outlineLevel="2">
      <c r="A325" s="1" t="s">
        <v>118</v>
      </c>
      <c r="B325" s="2">
        <v>56311.92</v>
      </c>
      <c r="C325" s="1" t="s">
        <v>119</v>
      </c>
    </row>
    <row r="326" spans="1:3" ht="12.75" hidden="1" outlineLevel="2">
      <c r="A326" s="1" t="s">
        <v>118</v>
      </c>
      <c r="B326" s="2">
        <v>55892.88</v>
      </c>
      <c r="C326" s="1" t="s">
        <v>119</v>
      </c>
    </row>
    <row r="327" spans="1:3" ht="12.75" hidden="1" outlineLevel="2">
      <c r="A327" s="1" t="s">
        <v>118</v>
      </c>
      <c r="B327" s="2">
        <v>55892.88</v>
      </c>
      <c r="C327" s="1" t="s">
        <v>119</v>
      </c>
    </row>
    <row r="328" spans="1:3" ht="12.75" hidden="1" outlineLevel="2">
      <c r="A328" s="1" t="s">
        <v>118</v>
      </c>
      <c r="B328" s="2">
        <v>52825.92</v>
      </c>
      <c r="C328" s="1" t="s">
        <v>120</v>
      </c>
    </row>
    <row r="329" spans="1:3" ht="12.75" hidden="1" outlineLevel="2">
      <c r="A329" s="1" t="s">
        <v>118</v>
      </c>
      <c r="B329" s="2">
        <v>35516.4</v>
      </c>
      <c r="C329" s="1" t="s">
        <v>121</v>
      </c>
    </row>
    <row r="330" spans="1:3" ht="12.75" outlineLevel="1" collapsed="1">
      <c r="A330" s="3" t="s">
        <v>371</v>
      </c>
      <c r="B330" s="2"/>
      <c r="C330" s="1">
        <f>SUBTOTAL(3,C323:C329)</f>
        <v>7</v>
      </c>
    </row>
    <row r="331" spans="1:3" ht="12.75" outlineLevel="1">
      <c r="A331" s="3" t="s">
        <v>311</v>
      </c>
      <c r="B331" s="2">
        <f>SUBTOTAL(9,B323:B329)</f>
        <v>370111.44</v>
      </c>
      <c r="C331" s="1"/>
    </row>
    <row r="332" spans="1:3" ht="12.75" hidden="1" outlineLevel="2">
      <c r="A332" s="1" t="s">
        <v>409</v>
      </c>
      <c r="B332" s="2">
        <v>36354.48</v>
      </c>
      <c r="C332" s="1" t="s">
        <v>55</v>
      </c>
    </row>
    <row r="333" spans="1:3" ht="12.75" hidden="1" outlineLevel="2">
      <c r="A333" s="1" t="s">
        <v>409</v>
      </c>
      <c r="B333" s="2">
        <v>33870.72</v>
      </c>
      <c r="C333" s="1" t="s">
        <v>122</v>
      </c>
    </row>
    <row r="334" spans="1:3" ht="12.75" hidden="1" outlineLevel="2">
      <c r="A334" s="1" t="s">
        <v>409</v>
      </c>
      <c r="B334" s="2">
        <v>31036.32</v>
      </c>
      <c r="C334" s="1" t="s">
        <v>85</v>
      </c>
    </row>
    <row r="335" spans="1:3" ht="12.75" outlineLevel="1" collapsed="1">
      <c r="A335" s="3" t="s">
        <v>410</v>
      </c>
      <c r="B335" s="2"/>
      <c r="C335" s="1">
        <f>SUBTOTAL(3,C332:C334)</f>
        <v>3</v>
      </c>
    </row>
    <row r="336" spans="1:3" ht="12.75" outlineLevel="1">
      <c r="A336" s="3" t="s">
        <v>411</v>
      </c>
      <c r="B336" s="2">
        <f>SUBTOTAL(9,B332:B334)</f>
        <v>101261.52000000002</v>
      </c>
      <c r="C336" s="1"/>
    </row>
    <row r="337" spans="1:3" ht="12.75" hidden="1" outlineLevel="2">
      <c r="A337" s="1" t="s">
        <v>123</v>
      </c>
      <c r="B337" s="2">
        <v>124154.64</v>
      </c>
      <c r="C337" s="1" t="s">
        <v>124</v>
      </c>
    </row>
    <row r="338" spans="1:3" ht="12.75" hidden="1" outlineLevel="2">
      <c r="A338" s="1" t="s">
        <v>123</v>
      </c>
      <c r="B338" s="2">
        <v>103417.68</v>
      </c>
      <c r="C338" s="1" t="s">
        <v>102</v>
      </c>
    </row>
    <row r="339" spans="1:3" ht="12.75" hidden="1" outlineLevel="2">
      <c r="A339" s="1" t="s">
        <v>123</v>
      </c>
      <c r="B339" s="2">
        <v>99490.56</v>
      </c>
      <c r="C339" s="1" t="s">
        <v>102</v>
      </c>
    </row>
    <row r="340" spans="1:3" ht="12.75" hidden="1" outlineLevel="2">
      <c r="A340" s="1" t="s">
        <v>123</v>
      </c>
      <c r="B340" s="2">
        <v>85790.16</v>
      </c>
      <c r="C340" s="1" t="s">
        <v>80</v>
      </c>
    </row>
    <row r="341" spans="1:3" ht="12.75" hidden="1" outlineLevel="2">
      <c r="A341" s="1" t="s">
        <v>123</v>
      </c>
      <c r="B341" s="2">
        <v>77635.68</v>
      </c>
      <c r="C341" s="1" t="s">
        <v>80</v>
      </c>
    </row>
    <row r="342" spans="1:3" ht="12.75" hidden="1" outlineLevel="2">
      <c r="A342" s="1" t="s">
        <v>123</v>
      </c>
      <c r="B342" s="2">
        <v>70256.16</v>
      </c>
      <c r="C342" s="1" t="s">
        <v>80</v>
      </c>
    </row>
    <row r="343" spans="1:3" ht="12.75" hidden="1" outlineLevel="2">
      <c r="A343" s="1" t="s">
        <v>123</v>
      </c>
      <c r="B343" s="2">
        <v>46859.52</v>
      </c>
      <c r="C343" s="1" t="s">
        <v>125</v>
      </c>
    </row>
    <row r="344" spans="1:3" ht="12.75" hidden="1" outlineLevel="2">
      <c r="A344" s="1" t="s">
        <v>123</v>
      </c>
      <c r="B344" s="2">
        <v>44207.28</v>
      </c>
      <c r="C344" s="1" t="s">
        <v>3</v>
      </c>
    </row>
    <row r="345" spans="1:3" ht="12.75" hidden="1" outlineLevel="2">
      <c r="A345" s="1" t="s">
        <v>123</v>
      </c>
      <c r="B345" s="2">
        <v>35935.44</v>
      </c>
      <c r="C345" s="1" t="s">
        <v>55</v>
      </c>
    </row>
    <row r="346" spans="1:3" ht="12.75" hidden="1" outlineLevel="2">
      <c r="A346" s="1" t="s">
        <v>123</v>
      </c>
      <c r="B346" s="2">
        <v>34640.64</v>
      </c>
      <c r="C346" s="1" t="s">
        <v>126</v>
      </c>
    </row>
    <row r="347" spans="1:3" ht="12.75" outlineLevel="1" collapsed="1">
      <c r="A347" s="3" t="s">
        <v>372</v>
      </c>
      <c r="B347" s="2"/>
      <c r="C347" s="1">
        <f>SUBTOTAL(3,C337:C346)</f>
        <v>10</v>
      </c>
    </row>
    <row r="348" spans="1:3" ht="12.75" outlineLevel="1">
      <c r="A348" s="3" t="s">
        <v>312</v>
      </c>
      <c r="B348" s="2">
        <f>SUBTOTAL(9,B337:B346)</f>
        <v>722387.7600000001</v>
      </c>
      <c r="C348" s="1"/>
    </row>
    <row r="349" spans="1:3" ht="12.75" outlineLevel="1">
      <c r="A349" s="1" t="s">
        <v>127</v>
      </c>
      <c r="B349" s="2">
        <v>68339.52</v>
      </c>
      <c r="C349" s="1" t="s">
        <v>128</v>
      </c>
    </row>
    <row r="350" spans="1:3" ht="12.75" outlineLevel="1">
      <c r="A350" s="3" t="s">
        <v>373</v>
      </c>
      <c r="B350" s="2"/>
      <c r="C350" s="1">
        <f>SUBTOTAL(3,C349:C349)</f>
        <v>1</v>
      </c>
    </row>
    <row r="351" spans="1:3" ht="12.75" outlineLevel="1">
      <c r="A351" s="3" t="s">
        <v>313</v>
      </c>
      <c r="B351" s="2">
        <f>SUBTOTAL(9,B349:B349)</f>
        <v>68339.52</v>
      </c>
      <c r="C351" s="1"/>
    </row>
    <row r="352" spans="1:3" ht="12.75" hidden="1" outlineLevel="2">
      <c r="A352" s="1" t="s">
        <v>129</v>
      </c>
      <c r="B352" s="2">
        <v>60932.544</v>
      </c>
      <c r="C352" s="1" t="s">
        <v>130</v>
      </c>
    </row>
    <row r="353" spans="1:3" ht="12.75" hidden="1" outlineLevel="2">
      <c r="A353" s="1" t="s">
        <v>129</v>
      </c>
      <c r="B353" s="2">
        <v>59148.96</v>
      </c>
      <c r="C353" s="1" t="s">
        <v>131</v>
      </c>
    </row>
    <row r="354" spans="1:3" ht="12.75" hidden="1" outlineLevel="2">
      <c r="A354" s="1" t="s">
        <v>129</v>
      </c>
      <c r="B354" s="2">
        <v>52490.16</v>
      </c>
      <c r="C354" s="1" t="s">
        <v>132</v>
      </c>
    </row>
    <row r="355" spans="1:3" ht="12.75" hidden="1" outlineLevel="2">
      <c r="A355" s="1" t="s">
        <v>129</v>
      </c>
      <c r="B355" s="2">
        <v>45589.92</v>
      </c>
      <c r="C355" s="1" t="s">
        <v>133</v>
      </c>
    </row>
    <row r="356" spans="1:3" ht="12.75" hidden="1" outlineLevel="2">
      <c r="A356" s="1" t="s">
        <v>129</v>
      </c>
      <c r="B356" s="2">
        <v>44762.64</v>
      </c>
      <c r="C356" s="1" t="s">
        <v>134</v>
      </c>
    </row>
    <row r="357" spans="1:3" ht="12.75" hidden="1" outlineLevel="2">
      <c r="A357" s="1" t="s">
        <v>129</v>
      </c>
      <c r="B357" s="2">
        <v>44553.12</v>
      </c>
      <c r="C357" s="1" t="s">
        <v>134</v>
      </c>
    </row>
    <row r="358" spans="1:3" ht="12.75" hidden="1" outlineLevel="2">
      <c r="A358" s="1" t="s">
        <v>129</v>
      </c>
      <c r="B358" s="2">
        <v>44553.12</v>
      </c>
      <c r="C358" s="1" t="s">
        <v>134</v>
      </c>
    </row>
    <row r="359" spans="1:3" ht="12.75" hidden="1" outlineLevel="2">
      <c r="A359" s="1" t="s">
        <v>129</v>
      </c>
      <c r="B359" s="2">
        <v>44134.08</v>
      </c>
      <c r="C359" s="1" t="s">
        <v>134</v>
      </c>
    </row>
    <row r="360" spans="1:3" ht="12.75" hidden="1" outlineLevel="2">
      <c r="A360" s="1" t="s">
        <v>129</v>
      </c>
      <c r="B360" s="2">
        <v>39326.88</v>
      </c>
      <c r="C360" s="1" t="s">
        <v>4</v>
      </c>
    </row>
    <row r="361" spans="1:3" ht="12.75" hidden="1" outlineLevel="2">
      <c r="A361" s="1" t="s">
        <v>129</v>
      </c>
      <c r="B361" s="2">
        <v>38907.84</v>
      </c>
      <c r="C361" s="1" t="s">
        <v>4</v>
      </c>
    </row>
    <row r="362" spans="1:3" ht="12.75" hidden="1" outlineLevel="2">
      <c r="A362" s="1" t="s">
        <v>129</v>
      </c>
      <c r="B362" s="2">
        <v>38698.32</v>
      </c>
      <c r="C362" s="1" t="s">
        <v>4</v>
      </c>
    </row>
    <row r="363" spans="1:3" ht="12.75" hidden="1" outlineLevel="2">
      <c r="A363" s="1" t="s">
        <v>129</v>
      </c>
      <c r="B363" s="2">
        <v>35688.24</v>
      </c>
      <c r="C363" s="1" t="s">
        <v>91</v>
      </c>
    </row>
    <row r="364" spans="1:3" ht="12.75" hidden="1" outlineLevel="2">
      <c r="A364" s="1" t="s">
        <v>129</v>
      </c>
      <c r="B364" s="2">
        <v>35478.72</v>
      </c>
      <c r="C364" s="1" t="s">
        <v>91</v>
      </c>
    </row>
    <row r="365" spans="1:3" ht="12.75" hidden="1" outlineLevel="2">
      <c r="A365" s="1" t="s">
        <v>129</v>
      </c>
      <c r="B365" s="2">
        <v>35478.72</v>
      </c>
      <c r="C365" s="1" t="s">
        <v>91</v>
      </c>
    </row>
    <row r="366" spans="1:3" ht="12.75" hidden="1" outlineLevel="2">
      <c r="A366" s="1" t="s">
        <v>129</v>
      </c>
      <c r="B366" s="2">
        <v>35059.68</v>
      </c>
      <c r="C366" s="1" t="s">
        <v>91</v>
      </c>
    </row>
    <row r="367" spans="1:3" ht="12.75" hidden="1" outlineLevel="2">
      <c r="A367" s="1" t="s">
        <v>129</v>
      </c>
      <c r="B367" s="2">
        <v>35059.68</v>
      </c>
      <c r="C367" s="1" t="s">
        <v>91</v>
      </c>
    </row>
    <row r="368" spans="1:3" ht="12.75" hidden="1" outlineLevel="2">
      <c r="A368" s="1" t="s">
        <v>129</v>
      </c>
      <c r="B368" s="2">
        <v>34640.64</v>
      </c>
      <c r="C368" s="1" t="s">
        <v>91</v>
      </c>
    </row>
    <row r="369" spans="1:3" ht="12.75" hidden="1" outlineLevel="2">
      <c r="A369" s="1" t="s">
        <v>129</v>
      </c>
      <c r="B369" s="2">
        <v>34640.64</v>
      </c>
      <c r="C369" s="1" t="s">
        <v>135</v>
      </c>
    </row>
    <row r="370" spans="1:3" ht="12.75" hidden="1" outlineLevel="2">
      <c r="A370" s="1" t="s">
        <v>129</v>
      </c>
      <c r="B370" s="2">
        <v>34640.64</v>
      </c>
      <c r="C370" s="1" t="s">
        <v>135</v>
      </c>
    </row>
    <row r="371" spans="1:3" ht="12.75" hidden="1" outlineLevel="2">
      <c r="A371" s="1" t="s">
        <v>129</v>
      </c>
      <c r="B371" s="2">
        <v>34288.56</v>
      </c>
      <c r="C371" s="1" t="s">
        <v>57</v>
      </c>
    </row>
    <row r="372" spans="1:3" ht="12.75" hidden="1" outlineLevel="2">
      <c r="A372" s="1" t="s">
        <v>129</v>
      </c>
      <c r="B372" s="2">
        <v>33450.48</v>
      </c>
      <c r="C372" s="1" t="s">
        <v>57</v>
      </c>
    </row>
    <row r="373" spans="1:3" ht="12.75" hidden="1" outlineLevel="2">
      <c r="A373" s="1" t="s">
        <v>129</v>
      </c>
      <c r="B373" s="2">
        <v>33450.48</v>
      </c>
      <c r="C373" s="1" t="s">
        <v>57</v>
      </c>
    </row>
    <row r="374" spans="1:3" ht="12.75" hidden="1" outlineLevel="2">
      <c r="A374" s="1" t="s">
        <v>129</v>
      </c>
      <c r="B374" s="2">
        <v>33450.48</v>
      </c>
      <c r="C374" s="1" t="s">
        <v>57</v>
      </c>
    </row>
    <row r="375" spans="1:3" ht="12.75" hidden="1" outlineLevel="2">
      <c r="A375" s="1" t="s">
        <v>129</v>
      </c>
      <c r="B375" s="2">
        <v>33450.48</v>
      </c>
      <c r="C375" s="1" t="s">
        <v>57</v>
      </c>
    </row>
    <row r="376" spans="1:3" ht="12.75" hidden="1" outlineLevel="2">
      <c r="A376" s="1" t="s">
        <v>129</v>
      </c>
      <c r="B376" s="2">
        <v>33254.16</v>
      </c>
      <c r="C376" s="1" t="s">
        <v>136</v>
      </c>
    </row>
    <row r="377" spans="1:3" ht="12.75" hidden="1" outlineLevel="2">
      <c r="A377" s="1" t="s">
        <v>129</v>
      </c>
      <c r="B377" s="2">
        <v>32953.2</v>
      </c>
      <c r="C377" s="1" t="s">
        <v>135</v>
      </c>
    </row>
    <row r="378" spans="1:3" ht="12.75" hidden="1" outlineLevel="2">
      <c r="A378" s="1" t="s">
        <v>129</v>
      </c>
      <c r="B378" s="2">
        <v>32625.6</v>
      </c>
      <c r="C378" s="1" t="s">
        <v>136</v>
      </c>
    </row>
    <row r="379" spans="1:3" ht="12.75" hidden="1" outlineLevel="2">
      <c r="A379" s="1" t="s">
        <v>129</v>
      </c>
      <c r="B379" s="2">
        <v>30270.96</v>
      </c>
      <c r="C379" s="1" t="s">
        <v>57</v>
      </c>
    </row>
    <row r="380" spans="1:3" ht="12.75" hidden="1" outlineLevel="2">
      <c r="A380" s="1" t="s">
        <v>129</v>
      </c>
      <c r="B380" s="2">
        <v>30153.12</v>
      </c>
      <c r="C380" s="1" t="s">
        <v>137</v>
      </c>
    </row>
    <row r="381" spans="1:3" ht="12.75" hidden="1" outlineLevel="2">
      <c r="A381" s="1" t="s">
        <v>129</v>
      </c>
      <c r="B381" s="2">
        <v>29820.96</v>
      </c>
      <c r="C381" s="1" t="s">
        <v>91</v>
      </c>
    </row>
    <row r="382" spans="1:3" ht="12.75" hidden="1" outlineLevel="2">
      <c r="A382" s="1" t="s">
        <v>129</v>
      </c>
      <c r="B382" s="2">
        <v>29524.56</v>
      </c>
      <c r="C382" s="1" t="s">
        <v>137</v>
      </c>
    </row>
    <row r="383" spans="1:3" ht="12.75" hidden="1" outlineLevel="2">
      <c r="A383" s="1" t="s">
        <v>129</v>
      </c>
      <c r="B383" s="2">
        <v>28796.4</v>
      </c>
      <c r="C383" s="1" t="s">
        <v>57</v>
      </c>
    </row>
    <row r="384" spans="1:3" ht="12.75" hidden="1" outlineLevel="2">
      <c r="A384" s="1" t="s">
        <v>129</v>
      </c>
      <c r="B384" s="2">
        <v>28368.48</v>
      </c>
      <c r="C384" s="1" t="s">
        <v>91</v>
      </c>
    </row>
    <row r="385" spans="1:3" ht="12.75" hidden="1" outlineLevel="2">
      <c r="A385" s="1" t="s">
        <v>129</v>
      </c>
      <c r="B385" s="2">
        <v>28086.48</v>
      </c>
      <c r="C385" s="1" t="s">
        <v>136</v>
      </c>
    </row>
    <row r="386" spans="1:3" ht="12.75" hidden="1" outlineLevel="2">
      <c r="A386" s="1" t="s">
        <v>129</v>
      </c>
      <c r="B386" s="2">
        <v>26718.24</v>
      </c>
      <c r="C386" s="1" t="s">
        <v>136</v>
      </c>
    </row>
    <row r="387" spans="1:3" ht="12.75" hidden="1" outlineLevel="2">
      <c r="A387" s="1" t="s">
        <v>129</v>
      </c>
      <c r="B387" s="2">
        <v>25416.72</v>
      </c>
      <c r="C387" s="1" t="s">
        <v>85</v>
      </c>
    </row>
    <row r="388" spans="1:3" ht="12.75" hidden="1" outlineLevel="2">
      <c r="A388" s="1" t="s">
        <v>129</v>
      </c>
      <c r="B388" s="2">
        <v>25416.72</v>
      </c>
      <c r="C388" s="1" t="s">
        <v>85</v>
      </c>
    </row>
    <row r="389" spans="1:3" ht="12.75" hidden="1" outlineLevel="2">
      <c r="A389" s="1" t="s">
        <v>129</v>
      </c>
      <c r="B389" s="2">
        <v>25416.72</v>
      </c>
      <c r="C389" s="1" t="s">
        <v>85</v>
      </c>
    </row>
    <row r="390" spans="1:3" ht="12.75" hidden="1" outlineLevel="2">
      <c r="A390" s="1" t="s">
        <v>129</v>
      </c>
      <c r="B390" s="2">
        <v>25416.72</v>
      </c>
      <c r="C390" s="1" t="s">
        <v>85</v>
      </c>
    </row>
    <row r="391" spans="1:3" ht="12.75" hidden="1" outlineLevel="2">
      <c r="A391" s="1" t="s">
        <v>129</v>
      </c>
      <c r="B391" s="2">
        <v>23000.88</v>
      </c>
      <c r="C391" s="1" t="s">
        <v>2</v>
      </c>
    </row>
    <row r="392" spans="1:3" ht="12.75" hidden="1" outlineLevel="2">
      <c r="A392" s="1" t="s">
        <v>129</v>
      </c>
      <c r="B392" s="2">
        <v>23000.88</v>
      </c>
      <c r="C392" s="1" t="s">
        <v>2</v>
      </c>
    </row>
    <row r="393" spans="1:3" ht="12.75" hidden="1" outlineLevel="2">
      <c r="A393" s="1" t="s">
        <v>129</v>
      </c>
      <c r="B393" s="2">
        <v>23000.88</v>
      </c>
      <c r="C393" s="1" t="s">
        <v>2</v>
      </c>
    </row>
    <row r="394" spans="1:3" ht="12.75" hidden="1" outlineLevel="2">
      <c r="A394" s="1" t="s">
        <v>129</v>
      </c>
      <c r="B394" s="2">
        <v>0</v>
      </c>
      <c r="C394" s="1" t="s">
        <v>136</v>
      </c>
    </row>
    <row r="395" spans="1:3" ht="12.75" hidden="1" outlineLevel="2">
      <c r="A395" s="1" t="s">
        <v>129</v>
      </c>
      <c r="B395" s="2">
        <v>0</v>
      </c>
      <c r="C395" s="1" t="s">
        <v>85</v>
      </c>
    </row>
    <row r="396" spans="1:3" ht="12.75" outlineLevel="1" collapsed="1">
      <c r="A396" s="3" t="s">
        <v>374</v>
      </c>
      <c r="B396" s="2"/>
      <c r="C396" s="1">
        <f>SUBTOTAL(3,C352:C395)</f>
        <v>44</v>
      </c>
    </row>
    <row r="397" spans="1:3" ht="12.75" outlineLevel="1">
      <c r="A397" s="3" t="s">
        <v>314</v>
      </c>
      <c r="B397" s="2">
        <f>SUBTOTAL(9,B352:B395)</f>
        <v>1463116.7039999994</v>
      </c>
      <c r="C397" s="1"/>
    </row>
    <row r="398" spans="1:3" ht="12.75" hidden="1" outlineLevel="2">
      <c r="A398" s="1" t="s">
        <v>138</v>
      </c>
      <c r="B398" s="2">
        <v>141710.04</v>
      </c>
      <c r="C398" s="1" t="s">
        <v>12</v>
      </c>
    </row>
    <row r="399" spans="1:3" ht="12.75" hidden="1" outlineLevel="2">
      <c r="A399" s="1" t="s">
        <v>138</v>
      </c>
      <c r="B399" s="2">
        <v>141710.04</v>
      </c>
      <c r="C399" s="1" t="s">
        <v>12</v>
      </c>
    </row>
    <row r="400" spans="1:3" ht="12.75" hidden="1" outlineLevel="2">
      <c r="A400" s="1" t="s">
        <v>138</v>
      </c>
      <c r="B400" s="2">
        <v>141710.04</v>
      </c>
      <c r="C400" s="1" t="s">
        <v>12</v>
      </c>
    </row>
    <row r="401" spans="1:3" ht="12.75" hidden="1" outlineLevel="2">
      <c r="A401" s="1" t="s">
        <v>138</v>
      </c>
      <c r="B401" s="2">
        <v>141710.04</v>
      </c>
      <c r="C401" s="1" t="s">
        <v>12</v>
      </c>
    </row>
    <row r="402" spans="1:3" ht="12.75" hidden="1" outlineLevel="2">
      <c r="A402" s="1" t="s">
        <v>138</v>
      </c>
      <c r="B402" s="2">
        <v>141710.04</v>
      </c>
      <c r="C402" s="1" t="s">
        <v>12</v>
      </c>
    </row>
    <row r="403" spans="1:3" ht="12.75" hidden="1" outlineLevel="2">
      <c r="A403" s="1" t="s">
        <v>138</v>
      </c>
      <c r="B403" s="2">
        <v>141710.04</v>
      </c>
      <c r="C403" s="1" t="s">
        <v>12</v>
      </c>
    </row>
    <row r="404" spans="1:3" ht="12.75" hidden="1" outlineLevel="2">
      <c r="A404" s="1" t="s">
        <v>138</v>
      </c>
      <c r="B404" s="2">
        <v>141710.04</v>
      </c>
      <c r="C404" s="1" t="s">
        <v>12</v>
      </c>
    </row>
    <row r="405" spans="1:3" ht="12.75" hidden="1" outlineLevel="2">
      <c r="A405" s="1" t="s">
        <v>138</v>
      </c>
      <c r="B405" s="2">
        <v>141710.04</v>
      </c>
      <c r="C405" s="1" t="s">
        <v>12</v>
      </c>
    </row>
    <row r="406" spans="1:3" ht="12.75" hidden="1" outlineLevel="2">
      <c r="A406" s="1" t="s">
        <v>138</v>
      </c>
      <c r="B406" s="2">
        <v>72272.088</v>
      </c>
      <c r="C406" s="1" t="s">
        <v>139</v>
      </c>
    </row>
    <row r="407" spans="1:3" ht="12.75" hidden="1" outlineLevel="2">
      <c r="A407" s="1" t="s">
        <v>138</v>
      </c>
      <c r="B407" s="2">
        <v>60226.74</v>
      </c>
      <c r="C407" s="1" t="s">
        <v>139</v>
      </c>
    </row>
    <row r="408" spans="1:3" ht="12.75" outlineLevel="1" collapsed="1">
      <c r="A408" s="3" t="s">
        <v>375</v>
      </c>
      <c r="B408" s="2"/>
      <c r="C408" s="1">
        <f>SUBTOTAL(3,C398:C407)</f>
        <v>10</v>
      </c>
    </row>
    <row r="409" spans="1:3" ht="12.75" outlineLevel="1">
      <c r="A409" s="3" t="s">
        <v>315</v>
      </c>
      <c r="B409" s="2">
        <f>SUBTOTAL(9,B398:B407)</f>
        <v>1266179.148</v>
      </c>
      <c r="C409" s="1"/>
    </row>
    <row r="410" spans="1:3" ht="12.75" hidden="1" outlineLevel="2">
      <c r="A410" s="1" t="s">
        <v>140</v>
      </c>
      <c r="B410" s="2">
        <v>64344.72</v>
      </c>
      <c r="C410" s="1" t="s">
        <v>141</v>
      </c>
    </row>
    <row r="411" spans="1:3" ht="12.75" hidden="1" outlineLevel="2">
      <c r="A411" s="1" t="s">
        <v>140</v>
      </c>
      <c r="B411" s="2">
        <v>36564</v>
      </c>
      <c r="C411" s="1" t="s">
        <v>142</v>
      </c>
    </row>
    <row r="412" spans="1:3" ht="12.75" hidden="1" outlineLevel="2">
      <c r="A412" s="1" t="s">
        <v>140</v>
      </c>
      <c r="B412" s="2">
        <v>36144.96</v>
      </c>
      <c r="C412" s="1" t="s">
        <v>142</v>
      </c>
    </row>
    <row r="413" spans="1:3" ht="12.75" hidden="1" outlineLevel="2">
      <c r="A413" s="1" t="s">
        <v>140</v>
      </c>
      <c r="B413" s="2">
        <v>35935.44</v>
      </c>
      <c r="C413" s="1" t="s">
        <v>142</v>
      </c>
    </row>
    <row r="414" spans="1:3" ht="12.75" hidden="1" outlineLevel="2">
      <c r="A414" s="1" t="s">
        <v>140</v>
      </c>
      <c r="B414" s="2">
        <v>35516.4</v>
      </c>
      <c r="C414" s="1" t="s">
        <v>142</v>
      </c>
    </row>
    <row r="415" spans="1:3" ht="12.75" hidden="1" outlineLevel="2">
      <c r="A415" s="1" t="s">
        <v>140</v>
      </c>
      <c r="B415" s="2">
        <v>35516.4</v>
      </c>
      <c r="C415" s="1" t="s">
        <v>142</v>
      </c>
    </row>
    <row r="416" spans="1:3" ht="12.75" hidden="1" outlineLevel="2">
      <c r="A416" s="1" t="s">
        <v>140</v>
      </c>
      <c r="B416" s="2">
        <v>35516.4</v>
      </c>
      <c r="C416" s="1" t="s">
        <v>142</v>
      </c>
    </row>
    <row r="417" spans="1:3" ht="12.75" hidden="1" outlineLevel="2">
      <c r="A417" s="1" t="s">
        <v>140</v>
      </c>
      <c r="B417" s="2">
        <v>33786.24</v>
      </c>
      <c r="C417" s="1" t="s">
        <v>142</v>
      </c>
    </row>
    <row r="418" spans="1:3" ht="12.75" hidden="1" outlineLevel="2">
      <c r="A418" s="1" t="s">
        <v>140</v>
      </c>
      <c r="B418" s="2">
        <v>32140.56</v>
      </c>
      <c r="C418" s="1" t="s">
        <v>142</v>
      </c>
    </row>
    <row r="419" spans="1:3" ht="12.75" hidden="1" outlineLevel="2">
      <c r="A419" s="1" t="s">
        <v>140</v>
      </c>
      <c r="B419" s="2">
        <v>21728.88</v>
      </c>
      <c r="C419" s="1" t="s">
        <v>143</v>
      </c>
    </row>
    <row r="420" spans="1:3" ht="12.75" outlineLevel="1" collapsed="1">
      <c r="A420" s="3" t="s">
        <v>376</v>
      </c>
      <c r="B420" s="2"/>
      <c r="C420" s="1">
        <f>SUBTOTAL(3,C410:C419)</f>
        <v>10</v>
      </c>
    </row>
    <row r="421" spans="1:3" ht="12.75" outlineLevel="1">
      <c r="A421" s="3" t="s">
        <v>316</v>
      </c>
      <c r="B421" s="2">
        <f>SUBTOTAL(9,B410:B419)</f>
        <v>367194</v>
      </c>
      <c r="C421" s="1"/>
    </row>
    <row r="422" spans="1:3" ht="12.75" outlineLevel="1">
      <c r="A422" s="1" t="s">
        <v>144</v>
      </c>
      <c r="B422" s="2">
        <v>46393.92</v>
      </c>
      <c r="C422" s="1" t="s">
        <v>54</v>
      </c>
    </row>
    <row r="423" spans="1:3" ht="12.75" outlineLevel="1">
      <c r="A423" s="3" t="s">
        <v>377</v>
      </c>
      <c r="B423" s="2"/>
      <c r="C423" s="1">
        <f>SUBTOTAL(3,C422:C422)</f>
        <v>1</v>
      </c>
    </row>
    <row r="424" spans="1:3" ht="12.75" outlineLevel="1">
      <c r="A424" s="3" t="s">
        <v>317</v>
      </c>
      <c r="B424" s="2">
        <f>SUBTOTAL(9,B422:B422)</f>
        <v>46393.92</v>
      </c>
      <c r="C424" s="1"/>
    </row>
    <row r="425" spans="1:3" ht="12.75" outlineLevel="1">
      <c r="A425" s="1" t="s">
        <v>439</v>
      </c>
      <c r="B425" s="2">
        <v>51266.64</v>
      </c>
      <c r="C425" s="1" t="s">
        <v>54</v>
      </c>
    </row>
    <row r="426" spans="1:3" ht="12.75" outlineLevel="1">
      <c r="A426" s="3" t="s">
        <v>440</v>
      </c>
      <c r="B426" s="2"/>
      <c r="C426" s="1">
        <f>SUBTOTAL(3,C425:C425)</f>
        <v>1</v>
      </c>
    </row>
    <row r="427" spans="1:3" ht="12.75" outlineLevel="1">
      <c r="A427" s="3" t="s">
        <v>441</v>
      </c>
      <c r="B427" s="2">
        <f>SUBTOTAL(9,B425:B425)</f>
        <v>51266.64</v>
      </c>
      <c r="C427" s="1"/>
    </row>
    <row r="428" spans="1:3" ht="12.75" hidden="1" outlineLevel="2">
      <c r="A428" s="1" t="s">
        <v>442</v>
      </c>
      <c r="B428" s="2">
        <v>51266.64</v>
      </c>
      <c r="C428" s="1" t="s">
        <v>54</v>
      </c>
    </row>
    <row r="429" spans="1:3" ht="12.75" hidden="1" outlineLevel="2">
      <c r="A429" s="1" t="s">
        <v>442</v>
      </c>
      <c r="B429" s="2">
        <v>46393.92</v>
      </c>
      <c r="C429" s="1" t="s">
        <v>54</v>
      </c>
    </row>
    <row r="430" spans="1:3" ht="12.75" hidden="1" outlineLevel="2">
      <c r="A430" s="1" t="s">
        <v>442</v>
      </c>
      <c r="B430" s="2">
        <v>23000.88</v>
      </c>
      <c r="C430" s="1" t="s">
        <v>2</v>
      </c>
    </row>
    <row r="431" spans="1:3" ht="12.75" outlineLevel="1" collapsed="1">
      <c r="A431" s="3" t="s">
        <v>443</v>
      </c>
      <c r="B431" s="2"/>
      <c r="C431" s="1">
        <f>SUBTOTAL(3,C428:C430)</f>
        <v>3</v>
      </c>
    </row>
    <row r="432" spans="1:3" ht="12.75" outlineLevel="1">
      <c r="A432" s="3" t="s">
        <v>444</v>
      </c>
      <c r="B432" s="2">
        <f>SUBTOTAL(9,B428:B430)</f>
        <v>120661.44</v>
      </c>
      <c r="C432" s="1"/>
    </row>
    <row r="433" spans="1:3" ht="12.75" hidden="1" outlineLevel="2">
      <c r="A433" s="1" t="s">
        <v>146</v>
      </c>
      <c r="B433" s="2">
        <v>56521.44</v>
      </c>
      <c r="C433" s="1" t="s">
        <v>119</v>
      </c>
    </row>
    <row r="434" spans="1:3" ht="12.75" hidden="1" outlineLevel="2">
      <c r="A434" s="1" t="s">
        <v>146</v>
      </c>
      <c r="B434" s="2">
        <v>56311.92</v>
      </c>
      <c r="C434" s="1" t="s">
        <v>119</v>
      </c>
    </row>
    <row r="435" spans="1:3" ht="12.75" hidden="1" outlineLevel="2">
      <c r="A435" s="1" t="s">
        <v>146</v>
      </c>
      <c r="B435" s="2">
        <v>55892.88</v>
      </c>
      <c r="C435" s="1" t="s">
        <v>119</v>
      </c>
    </row>
    <row r="436" spans="1:3" ht="12.75" hidden="1" outlineLevel="2">
      <c r="A436" s="1" t="s">
        <v>146</v>
      </c>
      <c r="B436" s="2">
        <v>55892.88</v>
      </c>
      <c r="C436" s="1" t="s">
        <v>119</v>
      </c>
    </row>
    <row r="437" spans="1:3" ht="12.75" hidden="1" outlineLevel="2">
      <c r="A437" s="1" t="s">
        <v>146</v>
      </c>
      <c r="B437" s="2">
        <v>26321.04</v>
      </c>
      <c r="C437" s="1" t="s">
        <v>121</v>
      </c>
    </row>
    <row r="438" spans="1:3" ht="12.75" outlineLevel="1" collapsed="1">
      <c r="A438" s="3" t="s">
        <v>378</v>
      </c>
      <c r="B438" s="2"/>
      <c r="C438" s="1">
        <f>SUBTOTAL(3,C433:C437)</f>
        <v>5</v>
      </c>
    </row>
    <row r="439" spans="1:3" ht="12.75" outlineLevel="1">
      <c r="A439" s="3" t="s">
        <v>318</v>
      </c>
      <c r="B439" s="2">
        <f>SUBTOTAL(9,B433:B437)</f>
        <v>250940.16</v>
      </c>
      <c r="C439" s="1"/>
    </row>
    <row r="440" spans="1:3" ht="12.75" hidden="1" outlineLevel="2">
      <c r="A440" s="1" t="s">
        <v>147</v>
      </c>
      <c r="B440" s="2">
        <v>95564.88</v>
      </c>
      <c r="C440" s="1" t="s">
        <v>148</v>
      </c>
    </row>
    <row r="441" spans="1:3" ht="12.75" hidden="1" outlineLevel="2">
      <c r="A441" s="1" t="s">
        <v>147</v>
      </c>
      <c r="B441" s="2">
        <v>66633.84</v>
      </c>
      <c r="C441" s="1" t="s">
        <v>149</v>
      </c>
    </row>
    <row r="442" spans="1:3" ht="12.75" hidden="1" outlineLevel="2">
      <c r="A442" s="1" t="s">
        <v>147</v>
      </c>
      <c r="B442" s="2">
        <v>52746.96</v>
      </c>
      <c r="C442" s="1" t="s">
        <v>150</v>
      </c>
    </row>
    <row r="443" spans="1:3" ht="12.75" hidden="1" outlineLevel="2">
      <c r="A443" s="1" t="s">
        <v>147</v>
      </c>
      <c r="B443" s="2">
        <v>49382.16</v>
      </c>
      <c r="C443" s="1" t="s">
        <v>151</v>
      </c>
    </row>
    <row r="444" spans="1:3" ht="12.75" hidden="1" outlineLevel="2">
      <c r="A444" s="1" t="s">
        <v>147</v>
      </c>
      <c r="B444" s="2">
        <v>48553.2</v>
      </c>
      <c r="C444" s="1" t="s">
        <v>100</v>
      </c>
    </row>
    <row r="445" spans="1:3" ht="12.75" hidden="1" outlineLevel="2">
      <c r="A445" s="1" t="s">
        <v>147</v>
      </c>
      <c r="B445" s="2">
        <v>42511.44</v>
      </c>
      <c r="C445" s="1" t="s">
        <v>151</v>
      </c>
    </row>
    <row r="446" spans="1:3" ht="12.75" hidden="1" outlineLevel="2">
      <c r="A446" s="1" t="s">
        <v>147</v>
      </c>
      <c r="B446" s="2">
        <v>40440.72</v>
      </c>
      <c r="C446" s="1" t="s">
        <v>151</v>
      </c>
    </row>
    <row r="447" spans="1:3" ht="12.75" outlineLevel="1" collapsed="1">
      <c r="A447" s="3" t="s">
        <v>379</v>
      </c>
      <c r="B447" s="2"/>
      <c r="C447" s="1">
        <f>SUBTOTAL(3,C440:C446)</f>
        <v>7</v>
      </c>
    </row>
    <row r="448" spans="1:3" ht="12.75" outlineLevel="1">
      <c r="A448" s="3" t="s">
        <v>319</v>
      </c>
      <c r="B448" s="2">
        <f>SUBTOTAL(9,B440:B446)</f>
        <v>395833.19999999995</v>
      </c>
      <c r="C448" s="1"/>
    </row>
    <row r="449" spans="1:3" ht="12.75" hidden="1" outlineLevel="2">
      <c r="A449" s="1" t="s">
        <v>152</v>
      </c>
      <c r="B449" s="2">
        <v>86824.32</v>
      </c>
      <c r="C449" s="1" t="s">
        <v>153</v>
      </c>
    </row>
    <row r="450" spans="1:3" ht="12.75" hidden="1" outlineLevel="2">
      <c r="A450" s="1" t="s">
        <v>152</v>
      </c>
      <c r="B450" s="2">
        <v>76252.08</v>
      </c>
      <c r="C450" s="1" t="s">
        <v>154</v>
      </c>
    </row>
    <row r="451" spans="1:3" ht="12.75" hidden="1" outlineLevel="2">
      <c r="A451" s="1" t="s">
        <v>152</v>
      </c>
      <c r="B451" s="2">
        <v>70744.56</v>
      </c>
      <c r="C451" s="1" t="s">
        <v>155</v>
      </c>
    </row>
    <row r="452" spans="1:3" ht="12.75" hidden="1" outlineLevel="2">
      <c r="A452" s="1" t="s">
        <v>152</v>
      </c>
      <c r="B452" s="2">
        <v>60709.44</v>
      </c>
      <c r="C452" s="1" t="s">
        <v>156</v>
      </c>
    </row>
    <row r="453" spans="1:3" ht="12.75" hidden="1" outlineLevel="2">
      <c r="A453" s="1" t="s">
        <v>152</v>
      </c>
      <c r="B453" s="2">
        <v>58111.92</v>
      </c>
      <c r="C453" s="1" t="s">
        <v>157</v>
      </c>
    </row>
    <row r="454" spans="1:3" ht="12.75" hidden="1" outlineLevel="2">
      <c r="A454" s="1" t="s">
        <v>152</v>
      </c>
      <c r="B454" s="2">
        <v>58111.92</v>
      </c>
      <c r="C454" s="1" t="s">
        <v>157</v>
      </c>
    </row>
    <row r="455" spans="1:3" ht="12.75" hidden="1" outlineLevel="2">
      <c r="A455" s="1" t="s">
        <v>152</v>
      </c>
      <c r="B455" s="2">
        <v>57902.4</v>
      </c>
      <c r="C455" s="1" t="s">
        <v>157</v>
      </c>
    </row>
    <row r="456" spans="1:3" ht="12.75" hidden="1" outlineLevel="2">
      <c r="A456" s="1" t="s">
        <v>152</v>
      </c>
      <c r="B456" s="2">
        <v>57902.4</v>
      </c>
      <c r="C456" s="1" t="s">
        <v>157</v>
      </c>
    </row>
    <row r="457" spans="1:3" ht="12.75" hidden="1" outlineLevel="2">
      <c r="A457" s="1" t="s">
        <v>152</v>
      </c>
      <c r="B457" s="2">
        <v>57902.4</v>
      </c>
      <c r="C457" s="1" t="s">
        <v>158</v>
      </c>
    </row>
    <row r="458" spans="1:3" ht="12.75" hidden="1" outlineLevel="2">
      <c r="A458" s="1" t="s">
        <v>152</v>
      </c>
      <c r="B458" s="2">
        <v>57692.88</v>
      </c>
      <c r="C458" s="1" t="s">
        <v>159</v>
      </c>
    </row>
    <row r="459" spans="1:3" ht="12.75" hidden="1" outlineLevel="2">
      <c r="A459" s="1" t="s">
        <v>152</v>
      </c>
      <c r="B459" s="2">
        <v>57064.32</v>
      </c>
      <c r="C459" s="1" t="s">
        <v>157</v>
      </c>
    </row>
    <row r="460" spans="1:3" ht="12.75" hidden="1" outlineLevel="2">
      <c r="A460" s="1" t="s">
        <v>152</v>
      </c>
      <c r="B460" s="2">
        <v>55231.2</v>
      </c>
      <c r="C460" s="1" t="s">
        <v>160</v>
      </c>
    </row>
    <row r="461" spans="1:3" ht="12.75" hidden="1" outlineLevel="2">
      <c r="A461" s="1" t="s">
        <v>152</v>
      </c>
      <c r="B461" s="2">
        <v>54812.16</v>
      </c>
      <c r="C461" s="1" t="s">
        <v>160</v>
      </c>
    </row>
    <row r="462" spans="1:3" ht="12.75" hidden="1" outlineLevel="2">
      <c r="A462" s="1" t="s">
        <v>152</v>
      </c>
      <c r="B462" s="2">
        <v>54393.12</v>
      </c>
      <c r="C462" s="1" t="s">
        <v>160</v>
      </c>
    </row>
    <row r="463" spans="1:3" ht="12.75" hidden="1" outlineLevel="2">
      <c r="A463" s="1" t="s">
        <v>152</v>
      </c>
      <c r="B463" s="2">
        <v>44872.8</v>
      </c>
      <c r="C463" s="1" t="s">
        <v>161</v>
      </c>
    </row>
    <row r="464" spans="1:3" ht="12.75" hidden="1" outlineLevel="2">
      <c r="A464" s="1" t="s">
        <v>152</v>
      </c>
      <c r="B464" s="2">
        <v>40085.04</v>
      </c>
      <c r="C464" s="1" t="s">
        <v>162</v>
      </c>
    </row>
    <row r="465" spans="1:3" ht="12.75" hidden="1" outlineLevel="2">
      <c r="A465" s="1" t="s">
        <v>152</v>
      </c>
      <c r="B465" s="2">
        <v>40085.04</v>
      </c>
      <c r="C465" s="1" t="s">
        <v>162</v>
      </c>
    </row>
    <row r="466" spans="1:3" ht="12.75" hidden="1" outlineLevel="2">
      <c r="A466" s="1" t="s">
        <v>152</v>
      </c>
      <c r="B466" s="2">
        <v>39875.52</v>
      </c>
      <c r="C466" s="1" t="s">
        <v>162</v>
      </c>
    </row>
    <row r="467" spans="1:3" ht="12.75" hidden="1" outlineLevel="2">
      <c r="A467" s="1" t="s">
        <v>152</v>
      </c>
      <c r="B467" s="2">
        <v>39117.36</v>
      </c>
      <c r="C467" s="1" t="s">
        <v>163</v>
      </c>
    </row>
    <row r="468" spans="1:3" ht="12.75" hidden="1" outlineLevel="2">
      <c r="A468" s="1" t="s">
        <v>152</v>
      </c>
      <c r="B468" s="2">
        <v>38698.32</v>
      </c>
      <c r="C468" s="1" t="s">
        <v>163</v>
      </c>
    </row>
    <row r="469" spans="1:3" ht="12.75" hidden="1" outlineLevel="2">
      <c r="A469" s="1" t="s">
        <v>152</v>
      </c>
      <c r="B469" s="2">
        <v>38279.28</v>
      </c>
      <c r="C469" s="1" t="s">
        <v>163</v>
      </c>
    </row>
    <row r="470" spans="1:3" ht="12.75" hidden="1" outlineLevel="2">
      <c r="A470" s="1" t="s">
        <v>152</v>
      </c>
      <c r="B470" s="2">
        <v>37334.88</v>
      </c>
      <c r="C470" s="1" t="s">
        <v>162</v>
      </c>
    </row>
    <row r="471" spans="1:3" ht="12.75" hidden="1" outlineLevel="2">
      <c r="A471" s="1" t="s">
        <v>152</v>
      </c>
      <c r="B471" s="2">
        <v>37334.88</v>
      </c>
      <c r="C471" s="1" t="s">
        <v>162</v>
      </c>
    </row>
    <row r="472" spans="1:3" ht="12.75" hidden="1" outlineLevel="2">
      <c r="A472" s="1" t="s">
        <v>152</v>
      </c>
      <c r="B472" s="2">
        <v>34640.64</v>
      </c>
      <c r="C472" s="1" t="s">
        <v>163</v>
      </c>
    </row>
    <row r="473" spans="1:3" ht="12.75" hidden="1" outlineLevel="2">
      <c r="A473" s="1" t="s">
        <v>152</v>
      </c>
      <c r="B473" s="2">
        <v>25379.856</v>
      </c>
      <c r="C473" s="1" t="s">
        <v>49</v>
      </c>
    </row>
    <row r="474" spans="1:3" ht="12.75" hidden="1" outlineLevel="2">
      <c r="A474" s="1" t="s">
        <v>152</v>
      </c>
      <c r="B474" s="2">
        <v>24171.84</v>
      </c>
      <c r="C474" s="1" t="s">
        <v>3</v>
      </c>
    </row>
    <row r="475" spans="1:3" ht="12.75" hidden="1" outlineLevel="2">
      <c r="A475" s="1" t="s">
        <v>152</v>
      </c>
      <c r="B475" s="2">
        <v>21894.12</v>
      </c>
      <c r="C475" s="1" t="s">
        <v>3</v>
      </c>
    </row>
    <row r="476" spans="1:3" ht="12.75" outlineLevel="1" collapsed="1">
      <c r="A476" s="3" t="s">
        <v>380</v>
      </c>
      <c r="B476" s="2"/>
      <c r="C476" s="1">
        <f>SUBTOTAL(3,C449:C475)</f>
        <v>27</v>
      </c>
    </row>
    <row r="477" spans="1:3" ht="12.75" outlineLevel="1">
      <c r="A477" s="3" t="s">
        <v>320</v>
      </c>
      <c r="B477" s="2">
        <f>SUBTOTAL(9,B449:B475)</f>
        <v>1325424.696</v>
      </c>
      <c r="C477" s="1"/>
    </row>
    <row r="478" spans="1:3" ht="12.75" outlineLevel="1">
      <c r="A478" s="1" t="s">
        <v>164</v>
      </c>
      <c r="B478" s="2">
        <v>45082.32</v>
      </c>
      <c r="C478" s="1" t="s">
        <v>165</v>
      </c>
    </row>
    <row r="479" spans="1:3" ht="12.75" outlineLevel="1">
      <c r="A479" s="3" t="s">
        <v>381</v>
      </c>
      <c r="B479" s="2"/>
      <c r="C479" s="1">
        <f>SUBTOTAL(3,C478:C478)</f>
        <v>1</v>
      </c>
    </row>
    <row r="480" spans="1:3" ht="12.75" outlineLevel="1">
      <c r="A480" s="3" t="s">
        <v>344</v>
      </c>
      <c r="B480" s="2">
        <f>SUBTOTAL(9,B478:B478)</f>
        <v>45082.32</v>
      </c>
      <c r="C480" s="1"/>
    </row>
    <row r="481" spans="1:3" ht="12.75" hidden="1" outlineLevel="2">
      <c r="A481" s="1" t="s">
        <v>178</v>
      </c>
      <c r="B481" s="2">
        <v>91880.88</v>
      </c>
      <c r="C481" s="1" t="s">
        <v>178</v>
      </c>
    </row>
    <row r="482" spans="1:3" ht="12.75" hidden="1" outlineLevel="2">
      <c r="A482" s="1" t="s">
        <v>178</v>
      </c>
      <c r="B482" s="2">
        <v>28413.119</v>
      </c>
      <c r="C482" s="1" t="s">
        <v>3</v>
      </c>
    </row>
    <row r="483" spans="1:3" ht="12.75" outlineLevel="1" collapsed="1">
      <c r="A483" s="3" t="s">
        <v>382</v>
      </c>
      <c r="B483" s="2"/>
      <c r="C483" s="1">
        <f>SUBTOTAL(3,C481:C482)</f>
        <v>2</v>
      </c>
    </row>
    <row r="484" spans="1:3" ht="12.75" outlineLevel="1">
      <c r="A484" s="3" t="s">
        <v>321</v>
      </c>
      <c r="B484" s="2">
        <f>SUBTOTAL(9,B481:B482)</f>
        <v>120293.99900000001</v>
      </c>
      <c r="C484" s="1"/>
    </row>
    <row r="485" spans="1:3" ht="12.75" hidden="1" outlineLevel="2">
      <c r="A485" s="1" t="s">
        <v>179</v>
      </c>
      <c r="B485" s="2">
        <v>94606.56</v>
      </c>
      <c r="C485" s="1" t="s">
        <v>180</v>
      </c>
    </row>
    <row r="486" spans="1:3" ht="12.75" hidden="1" outlineLevel="2">
      <c r="A486" s="1" t="s">
        <v>179</v>
      </c>
      <c r="B486" s="2">
        <v>66908.64</v>
      </c>
      <c r="C486" s="1" t="s">
        <v>181</v>
      </c>
    </row>
    <row r="487" spans="1:3" ht="12.75" hidden="1" outlineLevel="2">
      <c r="A487" s="1" t="s">
        <v>179</v>
      </c>
      <c r="B487" s="2">
        <v>66070.56</v>
      </c>
      <c r="C487" s="1" t="s">
        <v>181</v>
      </c>
    </row>
    <row r="488" spans="1:3" ht="12.75" hidden="1" outlineLevel="2">
      <c r="A488" s="1" t="s">
        <v>179</v>
      </c>
      <c r="B488" s="2">
        <v>58939.44</v>
      </c>
      <c r="C488" s="1" t="s">
        <v>182</v>
      </c>
    </row>
    <row r="489" spans="1:3" ht="12.75" hidden="1" outlineLevel="2">
      <c r="A489" s="1" t="s">
        <v>179</v>
      </c>
      <c r="B489" s="2">
        <v>54716.16</v>
      </c>
      <c r="C489" s="1" t="s">
        <v>183</v>
      </c>
    </row>
    <row r="490" spans="1:3" ht="12.75" hidden="1" outlineLevel="2">
      <c r="A490" s="1" t="s">
        <v>179</v>
      </c>
      <c r="B490" s="2">
        <v>43788.24</v>
      </c>
      <c r="C490" s="1" t="s">
        <v>3</v>
      </c>
    </row>
    <row r="491" spans="1:3" ht="12.75" hidden="1" outlineLevel="2">
      <c r="A491" s="1" t="s">
        <v>179</v>
      </c>
      <c r="B491" s="2">
        <v>42299.76</v>
      </c>
      <c r="C491" s="1" t="s">
        <v>184</v>
      </c>
    </row>
    <row r="492" spans="1:3" ht="12.75" hidden="1" outlineLevel="2">
      <c r="A492" s="1" t="s">
        <v>179</v>
      </c>
      <c r="B492" s="2">
        <v>35516.4</v>
      </c>
      <c r="C492" s="1" t="s">
        <v>55</v>
      </c>
    </row>
    <row r="493" spans="1:3" ht="12.75" hidden="1" outlineLevel="2">
      <c r="A493" s="1" t="s">
        <v>179</v>
      </c>
      <c r="B493" s="2">
        <v>33044.64</v>
      </c>
      <c r="C493" s="1" t="s">
        <v>185</v>
      </c>
    </row>
    <row r="494" spans="1:3" ht="12.75" hidden="1" outlineLevel="2">
      <c r="A494" s="1" t="s">
        <v>179</v>
      </c>
      <c r="B494" s="2">
        <v>32625.6</v>
      </c>
      <c r="C494" s="1" t="s">
        <v>85</v>
      </c>
    </row>
    <row r="495" spans="1:3" ht="12.75" hidden="1" outlineLevel="2">
      <c r="A495" s="1" t="s">
        <v>179</v>
      </c>
      <c r="B495" s="2">
        <v>18492.864</v>
      </c>
      <c r="C495" s="1" t="s">
        <v>186</v>
      </c>
    </row>
    <row r="496" spans="1:3" ht="12.75" outlineLevel="1" collapsed="1">
      <c r="A496" s="3" t="s">
        <v>383</v>
      </c>
      <c r="B496" s="2"/>
      <c r="C496" s="1">
        <f>SUBTOTAL(3,C485:C495)</f>
        <v>11</v>
      </c>
    </row>
    <row r="497" spans="1:3" ht="12.75" outlineLevel="1">
      <c r="A497" s="3" t="s">
        <v>322</v>
      </c>
      <c r="B497" s="2">
        <f>SUBTOTAL(9,B485:B495)</f>
        <v>547008.8640000001</v>
      </c>
      <c r="C497" s="1"/>
    </row>
    <row r="498" spans="1:3" ht="12.75" outlineLevel="1">
      <c r="A498" s="1" t="s">
        <v>445</v>
      </c>
      <c r="B498" s="2">
        <v>51266.64</v>
      </c>
      <c r="C498" s="1" t="s">
        <v>54</v>
      </c>
    </row>
    <row r="499" spans="1:3" ht="12.75" outlineLevel="1">
      <c r="A499" s="3" t="s">
        <v>446</v>
      </c>
      <c r="B499" s="2"/>
      <c r="C499" s="1">
        <f>SUBTOTAL(3,C498:C498)</f>
        <v>1</v>
      </c>
    </row>
    <row r="500" spans="1:3" ht="12.75" outlineLevel="1">
      <c r="A500" s="3" t="s">
        <v>447</v>
      </c>
      <c r="B500" s="2">
        <f>SUBTOTAL(9,B498:B498)</f>
        <v>51266.64</v>
      </c>
      <c r="C500" s="1"/>
    </row>
    <row r="501" spans="1:3" ht="12.75" outlineLevel="1">
      <c r="A501" s="1" t="s">
        <v>448</v>
      </c>
      <c r="B501" s="2">
        <v>43788.24</v>
      </c>
      <c r="C501" s="1" t="s">
        <v>187</v>
      </c>
    </row>
    <row r="502" spans="1:3" ht="12.75" outlineLevel="1">
      <c r="A502" s="3" t="s">
        <v>449</v>
      </c>
      <c r="B502" s="2"/>
      <c r="C502" s="1">
        <f>SUBTOTAL(3,C501:C501)</f>
        <v>1</v>
      </c>
    </row>
    <row r="503" spans="1:3" ht="12.75" outlineLevel="1">
      <c r="A503" s="3" t="s">
        <v>450</v>
      </c>
      <c r="B503" s="2">
        <f>SUBTOTAL(9,B501:B501)</f>
        <v>43788.24</v>
      </c>
      <c r="C503" s="1"/>
    </row>
    <row r="504" spans="1:3" ht="12.75" hidden="1" outlineLevel="2">
      <c r="A504" t="s">
        <v>348</v>
      </c>
      <c r="B504" s="5">
        <v>92186.4</v>
      </c>
      <c r="C504" t="s">
        <v>168</v>
      </c>
    </row>
    <row r="505" spans="1:3" ht="12.75" hidden="1" outlineLevel="2">
      <c r="A505" t="s">
        <v>348</v>
      </c>
      <c r="B505" s="5">
        <v>92186.4</v>
      </c>
      <c r="C505" t="s">
        <v>168</v>
      </c>
    </row>
    <row r="506" spans="1:3" ht="12.75" hidden="1" outlineLevel="2">
      <c r="A506" t="s">
        <v>348</v>
      </c>
      <c r="B506" s="5">
        <v>87695.76</v>
      </c>
      <c r="C506" t="s">
        <v>168</v>
      </c>
    </row>
    <row r="507" spans="1:3" ht="12.75" hidden="1" outlineLevel="2">
      <c r="A507" t="s">
        <v>348</v>
      </c>
      <c r="B507" s="5">
        <v>83424.24</v>
      </c>
      <c r="C507" t="s">
        <v>168</v>
      </c>
    </row>
    <row r="508" spans="1:3" ht="12.75" hidden="1" outlineLevel="2">
      <c r="A508" t="s">
        <v>348</v>
      </c>
      <c r="B508" s="5">
        <v>73046.64</v>
      </c>
      <c r="C508" t="s">
        <v>188</v>
      </c>
    </row>
    <row r="509" spans="1:3" ht="12.75" hidden="1" outlineLevel="2">
      <c r="A509" t="s">
        <v>348</v>
      </c>
      <c r="B509" s="5">
        <v>54568.8</v>
      </c>
      <c r="C509" t="s">
        <v>189</v>
      </c>
    </row>
    <row r="510" spans="1:3" ht="12.75" hidden="1" outlineLevel="2">
      <c r="A510" t="s">
        <v>348</v>
      </c>
      <c r="B510" s="5">
        <v>54568.8</v>
      </c>
      <c r="C510" t="s">
        <v>189</v>
      </c>
    </row>
    <row r="511" spans="1:3" ht="12.75" hidden="1" outlineLevel="2">
      <c r="A511" t="s">
        <v>348</v>
      </c>
      <c r="B511" s="5">
        <v>47161.68</v>
      </c>
      <c r="C511" t="s">
        <v>190</v>
      </c>
    </row>
    <row r="512" spans="1:3" ht="12.75" hidden="1" outlineLevel="2">
      <c r="A512" t="s">
        <v>348</v>
      </c>
      <c r="B512" s="5">
        <v>44317.2</v>
      </c>
      <c r="C512" t="s">
        <v>49</v>
      </c>
    </row>
    <row r="513" spans="1:3" ht="12.75" hidden="1" outlineLevel="2">
      <c r="A513" t="s">
        <v>348</v>
      </c>
      <c r="B513" s="5">
        <v>44207.28</v>
      </c>
      <c r="C513" t="s">
        <v>49</v>
      </c>
    </row>
    <row r="514" spans="1:3" ht="12.75" hidden="1" outlineLevel="2">
      <c r="A514" t="s">
        <v>348</v>
      </c>
      <c r="B514" s="5">
        <v>41675.76</v>
      </c>
      <c r="C514" t="s">
        <v>174</v>
      </c>
    </row>
    <row r="515" spans="1:3" ht="12.75" hidden="1" outlineLevel="2">
      <c r="A515" t="s">
        <v>348</v>
      </c>
      <c r="B515" s="5">
        <v>39361.2</v>
      </c>
      <c r="C515" t="s">
        <v>176</v>
      </c>
    </row>
    <row r="516" spans="1:3" ht="12.75" hidden="1" outlineLevel="2">
      <c r="A516" t="s">
        <v>348</v>
      </c>
      <c r="B516" s="5">
        <v>38832.24</v>
      </c>
      <c r="C516" t="s">
        <v>176</v>
      </c>
    </row>
    <row r="517" spans="1:3" ht="12.75" hidden="1" outlineLevel="2">
      <c r="A517" t="s">
        <v>348</v>
      </c>
      <c r="B517" s="5">
        <v>37412.4</v>
      </c>
      <c r="C517" t="s">
        <v>191</v>
      </c>
    </row>
    <row r="518" spans="1:3" ht="12.75" hidden="1" outlineLevel="2">
      <c r="A518" t="s">
        <v>348</v>
      </c>
      <c r="B518" s="5">
        <v>36354.48</v>
      </c>
      <c r="C518" t="s">
        <v>121</v>
      </c>
    </row>
    <row r="519" spans="1:3" ht="12.75" hidden="1" outlineLevel="2">
      <c r="A519" t="s">
        <v>348</v>
      </c>
      <c r="B519" s="5">
        <v>36144.96</v>
      </c>
      <c r="C519" t="s">
        <v>191</v>
      </c>
    </row>
    <row r="520" spans="1:3" ht="12.75" hidden="1" outlineLevel="2">
      <c r="A520" t="s">
        <v>348</v>
      </c>
      <c r="B520" s="5">
        <v>36144.96</v>
      </c>
      <c r="C520" t="s">
        <v>191</v>
      </c>
    </row>
    <row r="521" spans="1:3" ht="12.75" hidden="1" outlineLevel="2">
      <c r="A521" t="s">
        <v>348</v>
      </c>
      <c r="B521" s="5">
        <v>35935.44</v>
      </c>
      <c r="C521" t="s">
        <v>191</v>
      </c>
    </row>
    <row r="522" spans="1:3" ht="12.75" hidden="1" outlineLevel="2">
      <c r="A522" t="s">
        <v>348</v>
      </c>
      <c r="B522" s="5">
        <v>35516.4</v>
      </c>
      <c r="C522" t="s">
        <v>191</v>
      </c>
    </row>
    <row r="523" spans="1:3" ht="12.75" hidden="1" outlineLevel="2">
      <c r="A523" t="s">
        <v>348</v>
      </c>
      <c r="B523" s="5">
        <v>33786.24</v>
      </c>
      <c r="C523" t="s">
        <v>191</v>
      </c>
    </row>
    <row r="524" spans="1:3" ht="12.75" hidden="1" outlineLevel="2">
      <c r="A524" t="s">
        <v>348</v>
      </c>
      <c r="B524" s="5">
        <v>33786.24</v>
      </c>
      <c r="C524" t="s">
        <v>191</v>
      </c>
    </row>
    <row r="525" spans="1:3" ht="12.75" hidden="1" outlineLevel="2">
      <c r="A525" t="s">
        <v>348</v>
      </c>
      <c r="B525" s="5">
        <v>32140.56</v>
      </c>
      <c r="C525" t="s">
        <v>191</v>
      </c>
    </row>
    <row r="526" spans="1:3" ht="12.75" hidden="1" outlineLevel="2">
      <c r="A526" t="s">
        <v>348</v>
      </c>
      <c r="B526" s="5">
        <v>30574.8</v>
      </c>
      <c r="C526" t="s">
        <v>191</v>
      </c>
    </row>
    <row r="527" spans="1:3" ht="12.75" hidden="1" outlineLevel="2">
      <c r="A527" t="s">
        <v>348</v>
      </c>
      <c r="B527" s="5">
        <v>29085.36</v>
      </c>
      <c r="C527" t="s">
        <v>191</v>
      </c>
    </row>
    <row r="528" spans="1:3" ht="12.75" hidden="1" outlineLevel="2">
      <c r="A528" t="s">
        <v>348</v>
      </c>
      <c r="B528" s="5">
        <v>29085.36</v>
      </c>
      <c r="C528" t="s">
        <v>191</v>
      </c>
    </row>
    <row r="529" spans="1:3" ht="12.75" hidden="1" outlineLevel="2">
      <c r="A529" t="s">
        <v>348</v>
      </c>
      <c r="B529" s="5">
        <v>29085.36</v>
      </c>
      <c r="C529" t="s">
        <v>191</v>
      </c>
    </row>
    <row r="530" spans="1:3" ht="12.75" hidden="1" outlineLevel="2">
      <c r="A530" t="s">
        <v>348</v>
      </c>
      <c r="B530" s="5">
        <v>27668.88</v>
      </c>
      <c r="C530" t="s">
        <v>191</v>
      </c>
    </row>
    <row r="531" spans="1:3" ht="12.75" hidden="1" outlineLevel="2">
      <c r="A531" t="s">
        <v>348</v>
      </c>
      <c r="B531" s="5">
        <v>27668.88</v>
      </c>
      <c r="C531" t="s">
        <v>121</v>
      </c>
    </row>
    <row r="532" spans="1:3" ht="12.75" hidden="1" outlineLevel="2">
      <c r="A532" t="s">
        <v>348</v>
      </c>
      <c r="B532" s="5">
        <v>27668.88</v>
      </c>
      <c r="C532" t="s">
        <v>121</v>
      </c>
    </row>
    <row r="533" spans="1:3" ht="12.75" hidden="1" outlineLevel="2">
      <c r="A533" t="s">
        <v>348</v>
      </c>
      <c r="B533" s="5">
        <v>27668.88</v>
      </c>
      <c r="C533" t="s">
        <v>121</v>
      </c>
    </row>
    <row r="534" spans="1:3" ht="12.75" hidden="1" outlineLevel="2">
      <c r="A534" t="s">
        <v>348</v>
      </c>
      <c r="B534" s="5">
        <v>32140.56</v>
      </c>
      <c r="C534" t="s">
        <v>191</v>
      </c>
    </row>
    <row r="535" spans="1:3" ht="12.75" hidden="1" outlineLevel="2">
      <c r="A535" t="s">
        <v>348</v>
      </c>
      <c r="B535" s="5">
        <v>73046.64</v>
      </c>
      <c r="C535" t="s">
        <v>188</v>
      </c>
    </row>
    <row r="536" spans="1:3" ht="12.75" hidden="1" outlineLevel="2">
      <c r="A536" t="s">
        <v>348</v>
      </c>
      <c r="B536" s="5">
        <v>73046.64</v>
      </c>
      <c r="C536" t="s">
        <v>188</v>
      </c>
    </row>
    <row r="537" spans="1:3" ht="12.75" hidden="1" outlineLevel="2">
      <c r="A537" t="s">
        <v>348</v>
      </c>
      <c r="B537" s="5">
        <v>73046.64</v>
      </c>
      <c r="C537" t="s">
        <v>188</v>
      </c>
    </row>
    <row r="538" spans="1:3" ht="12.75" hidden="1" outlineLevel="2">
      <c r="A538" t="s">
        <v>348</v>
      </c>
      <c r="B538" s="5">
        <v>73046.64</v>
      </c>
      <c r="C538" t="s">
        <v>188</v>
      </c>
    </row>
    <row r="539" spans="1:3" ht="12.75" hidden="1" outlineLevel="2">
      <c r="A539" t="s">
        <v>348</v>
      </c>
      <c r="B539" s="5">
        <v>73046.64</v>
      </c>
      <c r="C539" t="s">
        <v>188</v>
      </c>
    </row>
    <row r="540" spans="1:3" ht="12.75" hidden="1" outlineLevel="2">
      <c r="A540" t="s">
        <v>348</v>
      </c>
      <c r="B540" s="5">
        <v>73046.64</v>
      </c>
      <c r="C540" t="s">
        <v>188</v>
      </c>
    </row>
    <row r="541" spans="1:3" ht="12.75" hidden="1" outlineLevel="2">
      <c r="A541" t="s">
        <v>348</v>
      </c>
      <c r="B541" s="5">
        <v>73046.64</v>
      </c>
      <c r="C541" t="s">
        <v>188</v>
      </c>
    </row>
    <row r="542" spans="1:3" ht="12.75" hidden="1" outlineLevel="2">
      <c r="A542" t="s">
        <v>348</v>
      </c>
      <c r="B542" s="5">
        <v>69488.4</v>
      </c>
      <c r="C542" t="s">
        <v>188</v>
      </c>
    </row>
    <row r="543" spans="1:3" ht="12.75" hidden="1" outlineLevel="2">
      <c r="A543" t="s">
        <v>348</v>
      </c>
      <c r="B543" s="5">
        <v>69488.4</v>
      </c>
      <c r="C543" t="s">
        <v>188</v>
      </c>
    </row>
    <row r="544" spans="1:3" ht="12.75" hidden="1" outlineLevel="2">
      <c r="A544" t="s">
        <v>348</v>
      </c>
      <c r="B544" s="5">
        <v>69488.4</v>
      </c>
      <c r="C544" t="s">
        <v>188</v>
      </c>
    </row>
    <row r="545" spans="1:3" ht="12.75" hidden="1" outlineLevel="2">
      <c r="A545" t="s">
        <v>348</v>
      </c>
      <c r="B545" s="5">
        <v>54568.8</v>
      </c>
      <c r="C545" t="s">
        <v>189</v>
      </c>
    </row>
    <row r="546" spans="1:3" ht="12.75" hidden="1" outlineLevel="2">
      <c r="A546" t="s">
        <v>348</v>
      </c>
      <c r="B546" s="5">
        <v>54568.8</v>
      </c>
      <c r="C546" t="s">
        <v>189</v>
      </c>
    </row>
    <row r="547" spans="1:3" ht="12.75" hidden="1" outlineLevel="2">
      <c r="A547" t="s">
        <v>348</v>
      </c>
      <c r="B547" s="5">
        <v>54568.8</v>
      </c>
      <c r="C547" t="s">
        <v>189</v>
      </c>
    </row>
    <row r="548" spans="1:3" ht="12.75" hidden="1" outlineLevel="2">
      <c r="A548" t="s">
        <v>348</v>
      </c>
      <c r="B548" s="5">
        <v>54568.8</v>
      </c>
      <c r="C548" t="s">
        <v>189</v>
      </c>
    </row>
    <row r="549" spans="1:3" ht="12.75" hidden="1" outlineLevel="2">
      <c r="A549" t="s">
        <v>348</v>
      </c>
      <c r="B549" s="5">
        <v>54568.8</v>
      </c>
      <c r="C549" t="s">
        <v>189</v>
      </c>
    </row>
    <row r="550" spans="1:3" ht="12.75" hidden="1" outlineLevel="2">
      <c r="A550" t="s">
        <v>348</v>
      </c>
      <c r="B550" s="5">
        <v>54568.8</v>
      </c>
      <c r="C550" t="s">
        <v>189</v>
      </c>
    </row>
    <row r="551" spans="1:3" ht="12.75" hidden="1" outlineLevel="2">
      <c r="A551" t="s">
        <v>348</v>
      </c>
      <c r="B551" s="5">
        <v>54568.8</v>
      </c>
      <c r="C551" t="s">
        <v>189</v>
      </c>
    </row>
    <row r="552" spans="1:3" ht="12.75" hidden="1" outlineLevel="2">
      <c r="A552" t="s">
        <v>348</v>
      </c>
      <c r="B552" s="5">
        <v>54568.8</v>
      </c>
      <c r="C552" t="s">
        <v>189</v>
      </c>
    </row>
    <row r="553" spans="1:3" ht="12.75" hidden="1" outlineLevel="2">
      <c r="A553" t="s">
        <v>348</v>
      </c>
      <c r="B553" s="5">
        <v>54568.8</v>
      </c>
      <c r="C553" t="s">
        <v>189</v>
      </c>
    </row>
    <row r="554" spans="1:3" ht="12.75" hidden="1" outlineLevel="2">
      <c r="A554" t="s">
        <v>348</v>
      </c>
      <c r="B554" s="5">
        <v>54568.8</v>
      </c>
      <c r="C554" t="s">
        <v>189</v>
      </c>
    </row>
    <row r="555" spans="1:3" ht="12.75" hidden="1" outlineLevel="2">
      <c r="A555" t="s">
        <v>348</v>
      </c>
      <c r="B555" s="5">
        <v>54568.8</v>
      </c>
      <c r="C555" t="s">
        <v>189</v>
      </c>
    </row>
    <row r="556" spans="1:3" ht="12.75" hidden="1" outlineLevel="2">
      <c r="A556" t="s">
        <v>348</v>
      </c>
      <c r="B556" s="5">
        <v>54568.8</v>
      </c>
      <c r="C556" t="s">
        <v>189</v>
      </c>
    </row>
    <row r="557" spans="1:3" ht="12.75" hidden="1" outlineLevel="2">
      <c r="A557" t="s">
        <v>348</v>
      </c>
      <c r="B557" s="5">
        <v>54568.8</v>
      </c>
      <c r="C557" t="s">
        <v>189</v>
      </c>
    </row>
    <row r="558" spans="1:3" ht="12.75" hidden="1" outlineLevel="2">
      <c r="A558" t="s">
        <v>348</v>
      </c>
      <c r="B558" s="5">
        <v>54568.8</v>
      </c>
      <c r="C558" t="s">
        <v>189</v>
      </c>
    </row>
    <row r="559" spans="1:3" ht="12.75" hidden="1" outlineLevel="2">
      <c r="A559" t="s">
        <v>348</v>
      </c>
      <c r="B559" s="5">
        <v>54568.8</v>
      </c>
      <c r="C559" t="s">
        <v>189</v>
      </c>
    </row>
    <row r="560" spans="1:3" ht="12.75" hidden="1" outlineLevel="2">
      <c r="A560" t="s">
        <v>348</v>
      </c>
      <c r="B560" s="5">
        <v>54568.8</v>
      </c>
      <c r="C560" t="s">
        <v>189</v>
      </c>
    </row>
    <row r="561" spans="1:3" ht="12.75" hidden="1" outlineLevel="2">
      <c r="A561" t="s">
        <v>348</v>
      </c>
      <c r="B561" s="5">
        <v>54568.8</v>
      </c>
      <c r="C561" t="s">
        <v>189</v>
      </c>
    </row>
    <row r="562" spans="1:3" ht="12.75" hidden="1" outlineLevel="2">
      <c r="A562" t="s">
        <v>348</v>
      </c>
      <c r="B562" s="5">
        <v>54568.8</v>
      </c>
      <c r="C562" t="s">
        <v>189</v>
      </c>
    </row>
    <row r="563" spans="1:3" ht="12.75" hidden="1" outlineLevel="2">
      <c r="A563" t="s">
        <v>348</v>
      </c>
      <c r="B563" s="5">
        <v>54568.8</v>
      </c>
      <c r="C563" t="s">
        <v>189</v>
      </c>
    </row>
    <row r="564" spans="1:3" ht="12.75" hidden="1" outlineLevel="2">
      <c r="A564" t="s">
        <v>348</v>
      </c>
      <c r="B564" s="5">
        <v>54568.8</v>
      </c>
      <c r="C564" t="s">
        <v>189</v>
      </c>
    </row>
    <row r="565" spans="1:3" ht="12.75" hidden="1" outlineLevel="2">
      <c r="A565" t="s">
        <v>348</v>
      </c>
      <c r="B565" s="5">
        <v>54568.8</v>
      </c>
      <c r="C565" t="s">
        <v>189</v>
      </c>
    </row>
    <row r="566" spans="1:3" ht="12.75" hidden="1" outlineLevel="2">
      <c r="A566" t="s">
        <v>348</v>
      </c>
      <c r="B566" s="5">
        <v>54568.8</v>
      </c>
      <c r="C566" t="s">
        <v>189</v>
      </c>
    </row>
    <row r="567" spans="1:3" ht="12.75" hidden="1" outlineLevel="2">
      <c r="A567" t="s">
        <v>348</v>
      </c>
      <c r="B567" s="5">
        <v>54568.8</v>
      </c>
      <c r="C567" t="s">
        <v>189</v>
      </c>
    </row>
    <row r="568" spans="1:3" ht="12.75" hidden="1" outlineLevel="2">
      <c r="A568" t="s">
        <v>348</v>
      </c>
      <c r="B568" s="5">
        <v>54568.8</v>
      </c>
      <c r="C568" t="s">
        <v>189</v>
      </c>
    </row>
    <row r="569" spans="1:3" ht="12.75" hidden="1" outlineLevel="2">
      <c r="A569" t="s">
        <v>348</v>
      </c>
      <c r="B569" s="5">
        <v>54568.8</v>
      </c>
      <c r="C569" t="s">
        <v>189</v>
      </c>
    </row>
    <row r="570" spans="1:3" ht="12.75" hidden="1" outlineLevel="2">
      <c r="A570" t="s">
        <v>348</v>
      </c>
      <c r="B570" s="5">
        <v>54568.8</v>
      </c>
      <c r="C570" t="s">
        <v>189</v>
      </c>
    </row>
    <row r="571" spans="1:3" ht="12.75" hidden="1" outlineLevel="2">
      <c r="A571" t="s">
        <v>348</v>
      </c>
      <c r="B571" s="5">
        <v>54568.8</v>
      </c>
      <c r="C571" t="s">
        <v>189</v>
      </c>
    </row>
    <row r="572" spans="1:3" ht="12.75" hidden="1" outlineLevel="2">
      <c r="A572" t="s">
        <v>348</v>
      </c>
      <c r="B572" s="5">
        <v>54568.8</v>
      </c>
      <c r="C572" t="s">
        <v>189</v>
      </c>
    </row>
    <row r="573" spans="1:3" ht="12.75" hidden="1" outlineLevel="2">
      <c r="A573" t="s">
        <v>348</v>
      </c>
      <c r="B573" s="5">
        <v>54568.8</v>
      </c>
      <c r="C573" t="s">
        <v>189</v>
      </c>
    </row>
    <row r="574" spans="1:3" ht="12.75" hidden="1" outlineLevel="2">
      <c r="A574" t="s">
        <v>348</v>
      </c>
      <c r="B574" s="5">
        <v>54568.8</v>
      </c>
      <c r="C574" t="s">
        <v>189</v>
      </c>
    </row>
    <row r="575" spans="1:3" ht="12.75" hidden="1" outlineLevel="2">
      <c r="A575" t="s">
        <v>348</v>
      </c>
      <c r="B575" s="5">
        <v>54568.8</v>
      </c>
      <c r="C575" t="s">
        <v>189</v>
      </c>
    </row>
    <row r="576" spans="1:3" ht="12.75" hidden="1" outlineLevel="2">
      <c r="A576" t="s">
        <v>348</v>
      </c>
      <c r="B576" s="5">
        <v>54568.8</v>
      </c>
      <c r="C576" t="s">
        <v>189</v>
      </c>
    </row>
    <row r="577" spans="1:3" ht="12.75" hidden="1" outlineLevel="2">
      <c r="A577" t="s">
        <v>348</v>
      </c>
      <c r="B577" s="5">
        <v>54568.8</v>
      </c>
      <c r="C577" t="s">
        <v>189</v>
      </c>
    </row>
    <row r="578" spans="1:3" ht="12.75" hidden="1" outlineLevel="2">
      <c r="A578" t="s">
        <v>348</v>
      </c>
      <c r="B578" s="5">
        <v>54568.8</v>
      </c>
      <c r="C578" t="s">
        <v>189</v>
      </c>
    </row>
    <row r="579" spans="1:3" ht="12.75" hidden="1" outlineLevel="2">
      <c r="A579" t="s">
        <v>348</v>
      </c>
      <c r="B579" s="5">
        <v>51910.8</v>
      </c>
      <c r="C579" t="s">
        <v>189</v>
      </c>
    </row>
    <row r="580" spans="1:3" ht="12.75" hidden="1" outlineLevel="2">
      <c r="A580" t="s">
        <v>348</v>
      </c>
      <c r="B580" s="5">
        <v>51910.8</v>
      </c>
      <c r="C580" t="s">
        <v>189</v>
      </c>
    </row>
    <row r="581" spans="1:3" ht="12.75" hidden="1" outlineLevel="2">
      <c r="A581" t="s">
        <v>348</v>
      </c>
      <c r="B581" s="5">
        <v>51910.8</v>
      </c>
      <c r="C581" t="s">
        <v>189</v>
      </c>
    </row>
    <row r="582" spans="1:3" ht="12.75" hidden="1" outlineLevel="2">
      <c r="A582" t="s">
        <v>348</v>
      </c>
      <c r="B582" s="5">
        <v>51910.8</v>
      </c>
      <c r="C582" t="s">
        <v>189</v>
      </c>
    </row>
    <row r="583" spans="1:3" ht="12.75" hidden="1" outlineLevel="2">
      <c r="A583" t="s">
        <v>348</v>
      </c>
      <c r="B583" s="5">
        <v>51910.8</v>
      </c>
      <c r="C583" t="s">
        <v>189</v>
      </c>
    </row>
    <row r="584" spans="1:3" ht="12.75" hidden="1" outlineLevel="2">
      <c r="A584" t="s">
        <v>348</v>
      </c>
      <c r="B584" s="5">
        <v>51910.8</v>
      </c>
      <c r="C584" t="s">
        <v>189</v>
      </c>
    </row>
    <row r="585" spans="1:3" ht="12.75" hidden="1" outlineLevel="2">
      <c r="A585" t="s">
        <v>348</v>
      </c>
      <c r="B585" s="5">
        <v>51910.8</v>
      </c>
      <c r="C585" t="s">
        <v>189</v>
      </c>
    </row>
    <row r="586" spans="1:3" ht="12.75" hidden="1" outlineLevel="2">
      <c r="A586" t="s">
        <v>348</v>
      </c>
      <c r="B586" s="5">
        <v>51910.8</v>
      </c>
      <c r="C586" t="s">
        <v>189</v>
      </c>
    </row>
    <row r="587" spans="1:3" ht="12.75" hidden="1" outlineLevel="2">
      <c r="A587" t="s">
        <v>348</v>
      </c>
      <c r="B587" s="5">
        <v>51910.8</v>
      </c>
      <c r="C587" t="s">
        <v>189</v>
      </c>
    </row>
    <row r="588" spans="1:3" ht="12.75" hidden="1" outlineLevel="2">
      <c r="A588" t="s">
        <v>348</v>
      </c>
      <c r="B588" s="5">
        <v>51910.8</v>
      </c>
      <c r="C588" t="s">
        <v>189</v>
      </c>
    </row>
    <row r="589" spans="1:3" ht="12.75" hidden="1" outlineLevel="2">
      <c r="A589" t="s">
        <v>348</v>
      </c>
      <c r="B589" s="5">
        <v>51910.8</v>
      </c>
      <c r="C589" t="s">
        <v>189</v>
      </c>
    </row>
    <row r="590" spans="1:3" ht="12.75" hidden="1" outlineLevel="2">
      <c r="A590" t="s">
        <v>348</v>
      </c>
      <c r="B590" s="5">
        <v>51910.8</v>
      </c>
      <c r="C590" t="s">
        <v>189</v>
      </c>
    </row>
    <row r="591" spans="1:3" ht="12.75" hidden="1" outlineLevel="2">
      <c r="A591" t="s">
        <v>348</v>
      </c>
      <c r="B591" s="5">
        <v>51910.8</v>
      </c>
      <c r="C591" t="s">
        <v>189</v>
      </c>
    </row>
    <row r="592" spans="1:3" ht="12.75" hidden="1" outlineLevel="2">
      <c r="A592" t="s">
        <v>348</v>
      </c>
      <c r="B592" s="5">
        <v>51910.8</v>
      </c>
      <c r="C592" t="s">
        <v>189</v>
      </c>
    </row>
    <row r="593" spans="1:3" ht="12.75" hidden="1" outlineLevel="2">
      <c r="A593" t="s">
        <v>348</v>
      </c>
      <c r="B593" s="5">
        <v>51910.8</v>
      </c>
      <c r="C593" t="s">
        <v>189</v>
      </c>
    </row>
    <row r="594" spans="1:3" ht="12.75" hidden="1" outlineLevel="2">
      <c r="A594" t="s">
        <v>348</v>
      </c>
      <c r="B594" s="5">
        <v>51910.8</v>
      </c>
      <c r="C594" t="s">
        <v>189</v>
      </c>
    </row>
    <row r="595" spans="1:3" ht="12.75" hidden="1" outlineLevel="2">
      <c r="A595" t="s">
        <v>348</v>
      </c>
      <c r="B595" s="5">
        <v>51910.8</v>
      </c>
      <c r="C595" t="s">
        <v>189</v>
      </c>
    </row>
    <row r="596" spans="1:3" ht="12.75" hidden="1" outlineLevel="2">
      <c r="A596" t="s">
        <v>348</v>
      </c>
      <c r="B596" s="5">
        <v>51910.8</v>
      </c>
      <c r="C596" t="s">
        <v>189</v>
      </c>
    </row>
    <row r="597" spans="1:3" ht="12.75" hidden="1" outlineLevel="2">
      <c r="A597" t="s">
        <v>348</v>
      </c>
      <c r="B597" s="5">
        <v>51910.8</v>
      </c>
      <c r="C597" t="s">
        <v>189</v>
      </c>
    </row>
    <row r="598" spans="1:3" ht="12.75" hidden="1" outlineLevel="2">
      <c r="A598" t="s">
        <v>348</v>
      </c>
      <c r="B598" s="5">
        <v>51910.8</v>
      </c>
      <c r="C598" t="s">
        <v>189</v>
      </c>
    </row>
    <row r="599" spans="1:3" ht="12.75" hidden="1" outlineLevel="2">
      <c r="A599" t="s">
        <v>348</v>
      </c>
      <c r="B599" s="5">
        <v>51910.8</v>
      </c>
      <c r="C599" t="s">
        <v>189</v>
      </c>
    </row>
    <row r="600" spans="1:3" ht="12.75" hidden="1" outlineLevel="2">
      <c r="A600" t="s">
        <v>348</v>
      </c>
      <c r="B600" s="5">
        <v>51910.8</v>
      </c>
      <c r="C600" t="s">
        <v>189</v>
      </c>
    </row>
    <row r="601" spans="1:3" ht="12.75" hidden="1" outlineLevel="2">
      <c r="A601" t="s">
        <v>348</v>
      </c>
      <c r="B601" s="5">
        <v>51910.8</v>
      </c>
      <c r="C601" t="s">
        <v>189</v>
      </c>
    </row>
    <row r="602" spans="1:3" ht="12.75" hidden="1" outlineLevel="2">
      <c r="A602" t="s">
        <v>348</v>
      </c>
      <c r="B602" s="5">
        <v>51910.8</v>
      </c>
      <c r="C602" t="s">
        <v>189</v>
      </c>
    </row>
    <row r="603" spans="1:3" ht="12.75" hidden="1" outlineLevel="2">
      <c r="A603" t="s">
        <v>348</v>
      </c>
      <c r="B603" s="5">
        <v>51910.8</v>
      </c>
      <c r="C603" t="s">
        <v>189</v>
      </c>
    </row>
    <row r="604" spans="1:3" ht="12.75" hidden="1" outlineLevel="2">
      <c r="A604" t="s">
        <v>348</v>
      </c>
      <c r="B604" s="5">
        <v>51910.8</v>
      </c>
      <c r="C604" t="s">
        <v>189</v>
      </c>
    </row>
    <row r="605" spans="1:3" ht="12.75" hidden="1" outlineLevel="2">
      <c r="A605" t="s">
        <v>348</v>
      </c>
      <c r="B605" s="5">
        <v>51910.8</v>
      </c>
      <c r="C605" t="s">
        <v>189</v>
      </c>
    </row>
    <row r="606" spans="1:3" ht="12.75" hidden="1" outlineLevel="2">
      <c r="A606" t="s">
        <v>348</v>
      </c>
      <c r="B606" s="5">
        <v>51910.8</v>
      </c>
      <c r="C606" t="s">
        <v>189</v>
      </c>
    </row>
    <row r="607" spans="1:3" ht="12.75" hidden="1" outlineLevel="2">
      <c r="A607" t="s">
        <v>348</v>
      </c>
      <c r="B607" s="5">
        <v>51910.8</v>
      </c>
      <c r="C607" t="s">
        <v>189</v>
      </c>
    </row>
    <row r="608" spans="1:3" ht="12.75" hidden="1" outlineLevel="2">
      <c r="A608" t="s">
        <v>348</v>
      </c>
      <c r="B608" s="5">
        <v>51910.8</v>
      </c>
      <c r="C608" t="s">
        <v>189</v>
      </c>
    </row>
    <row r="609" spans="1:3" ht="12.75" hidden="1" outlineLevel="2">
      <c r="A609" t="s">
        <v>348</v>
      </c>
      <c r="B609" s="5">
        <v>51910.8</v>
      </c>
      <c r="C609" t="s">
        <v>189</v>
      </c>
    </row>
    <row r="610" spans="1:3" ht="12.75" hidden="1" outlineLevel="2">
      <c r="A610" t="s">
        <v>348</v>
      </c>
      <c r="B610" s="5">
        <v>51910.8</v>
      </c>
      <c r="C610" t="s">
        <v>189</v>
      </c>
    </row>
    <row r="611" spans="1:3" ht="12.75" hidden="1" outlineLevel="2">
      <c r="A611" t="s">
        <v>348</v>
      </c>
      <c r="B611" s="5">
        <v>51910.8</v>
      </c>
      <c r="C611" t="s">
        <v>189</v>
      </c>
    </row>
    <row r="612" spans="1:3" ht="12.75" hidden="1" outlineLevel="2">
      <c r="A612" t="s">
        <v>348</v>
      </c>
      <c r="B612" s="5">
        <v>51910.8</v>
      </c>
      <c r="C612" t="s">
        <v>189</v>
      </c>
    </row>
    <row r="613" spans="1:3" ht="12.75" hidden="1" outlineLevel="2">
      <c r="A613" t="s">
        <v>348</v>
      </c>
      <c r="B613" s="5">
        <v>51910.8</v>
      </c>
      <c r="C613" t="s">
        <v>189</v>
      </c>
    </row>
    <row r="614" spans="1:3" ht="12.75" hidden="1" outlineLevel="2">
      <c r="A614" t="s">
        <v>348</v>
      </c>
      <c r="B614" s="5">
        <v>51910.8</v>
      </c>
      <c r="C614" t="s">
        <v>189</v>
      </c>
    </row>
    <row r="615" spans="1:3" ht="12.75" hidden="1" outlineLevel="2">
      <c r="A615" t="s">
        <v>348</v>
      </c>
      <c r="B615" s="5">
        <v>51910.8</v>
      </c>
      <c r="C615" t="s">
        <v>189</v>
      </c>
    </row>
    <row r="616" spans="1:3" ht="12.75" hidden="1" outlineLevel="2">
      <c r="A616" t="s">
        <v>348</v>
      </c>
      <c r="B616" s="5">
        <v>51910.8</v>
      </c>
      <c r="C616" t="s">
        <v>189</v>
      </c>
    </row>
    <row r="617" spans="1:3" ht="12.75" hidden="1" outlineLevel="2">
      <c r="A617" t="s">
        <v>348</v>
      </c>
      <c r="B617" s="5">
        <v>51910.8</v>
      </c>
      <c r="C617" t="s">
        <v>189</v>
      </c>
    </row>
    <row r="618" spans="1:3" ht="12.75" hidden="1" outlineLevel="2">
      <c r="A618" t="s">
        <v>348</v>
      </c>
      <c r="B618" s="5">
        <v>51910.8</v>
      </c>
      <c r="C618" t="s">
        <v>189</v>
      </c>
    </row>
    <row r="619" spans="1:3" ht="12.75" hidden="1" outlineLevel="2">
      <c r="A619" t="s">
        <v>348</v>
      </c>
      <c r="B619" s="5">
        <v>49382.16</v>
      </c>
      <c r="C619" t="s">
        <v>189</v>
      </c>
    </row>
    <row r="620" spans="1:3" ht="12.75" hidden="1" outlineLevel="2">
      <c r="A620" t="s">
        <v>348</v>
      </c>
      <c r="B620" s="5">
        <v>49382.16</v>
      </c>
      <c r="C620" t="s">
        <v>189</v>
      </c>
    </row>
    <row r="621" spans="1:3" ht="12.75" hidden="1" outlineLevel="2">
      <c r="A621" t="s">
        <v>348</v>
      </c>
      <c r="B621" s="5">
        <v>49382.16</v>
      </c>
      <c r="C621" t="s">
        <v>189</v>
      </c>
    </row>
    <row r="622" spans="1:3" ht="12.75" hidden="1" outlineLevel="2">
      <c r="A622" t="s">
        <v>348</v>
      </c>
      <c r="B622" s="5">
        <v>49382.16</v>
      </c>
      <c r="C622" t="s">
        <v>189</v>
      </c>
    </row>
    <row r="623" spans="1:3" ht="12.75" hidden="1" outlineLevel="2">
      <c r="A623" t="s">
        <v>348</v>
      </c>
      <c r="B623" s="5">
        <v>49382.16</v>
      </c>
      <c r="C623" t="s">
        <v>189</v>
      </c>
    </row>
    <row r="624" spans="1:3" ht="12.75" hidden="1" outlineLevel="2">
      <c r="A624" t="s">
        <v>348</v>
      </c>
      <c r="B624" s="5">
        <v>49382.16</v>
      </c>
      <c r="C624" t="s">
        <v>189</v>
      </c>
    </row>
    <row r="625" spans="1:3" ht="12.75" hidden="1" outlineLevel="2">
      <c r="A625" t="s">
        <v>348</v>
      </c>
      <c r="B625" s="5">
        <v>49382.16</v>
      </c>
      <c r="C625" t="s">
        <v>189</v>
      </c>
    </row>
    <row r="626" spans="1:3" ht="12.75" hidden="1" outlineLevel="2">
      <c r="A626" t="s">
        <v>348</v>
      </c>
      <c r="B626" s="5">
        <v>49382.16</v>
      </c>
      <c r="C626" t="s">
        <v>189</v>
      </c>
    </row>
    <row r="627" spans="1:3" ht="12.75" hidden="1" outlineLevel="2">
      <c r="A627" t="s">
        <v>348</v>
      </c>
      <c r="B627" s="5">
        <v>49382.16</v>
      </c>
      <c r="C627" t="s">
        <v>189</v>
      </c>
    </row>
    <row r="628" spans="1:3" ht="12.75" hidden="1" outlineLevel="2">
      <c r="A628" t="s">
        <v>348</v>
      </c>
      <c r="B628" s="5">
        <v>49382.16</v>
      </c>
      <c r="C628" t="s">
        <v>189</v>
      </c>
    </row>
    <row r="629" spans="1:3" ht="12.75" hidden="1" outlineLevel="2">
      <c r="A629" t="s">
        <v>348</v>
      </c>
      <c r="B629" s="5">
        <v>49382.16</v>
      </c>
      <c r="C629" t="s">
        <v>189</v>
      </c>
    </row>
    <row r="630" spans="1:3" ht="12.75" hidden="1" outlineLevel="2">
      <c r="A630" t="s">
        <v>348</v>
      </c>
      <c r="B630" s="5">
        <v>49382.16</v>
      </c>
      <c r="C630" t="s">
        <v>189</v>
      </c>
    </row>
    <row r="631" spans="1:3" ht="12.75" hidden="1" outlineLevel="2">
      <c r="A631" t="s">
        <v>348</v>
      </c>
      <c r="B631" s="5">
        <v>49382.16</v>
      </c>
      <c r="C631" t="s">
        <v>189</v>
      </c>
    </row>
    <row r="632" spans="1:3" ht="12.75" hidden="1" outlineLevel="2">
      <c r="A632" t="s">
        <v>348</v>
      </c>
      <c r="B632" s="5">
        <v>46976.64</v>
      </c>
      <c r="C632" t="s">
        <v>189</v>
      </c>
    </row>
    <row r="633" spans="1:3" ht="12.75" hidden="1" outlineLevel="2">
      <c r="A633" t="s">
        <v>348</v>
      </c>
      <c r="B633" s="5">
        <v>46976.64</v>
      </c>
      <c r="C633" t="s">
        <v>189</v>
      </c>
    </row>
    <row r="634" spans="1:3" ht="12.75" hidden="1" outlineLevel="2">
      <c r="A634" t="s">
        <v>348</v>
      </c>
      <c r="B634" s="5">
        <v>46976.64</v>
      </c>
      <c r="C634" t="s">
        <v>189</v>
      </c>
    </row>
    <row r="635" spans="1:3" ht="12.75" hidden="1" outlineLevel="2">
      <c r="A635" t="s">
        <v>348</v>
      </c>
      <c r="B635" s="5">
        <v>46976.64</v>
      </c>
      <c r="C635" t="s">
        <v>189</v>
      </c>
    </row>
    <row r="636" spans="1:3" ht="12.75" hidden="1" outlineLevel="2">
      <c r="A636" t="s">
        <v>348</v>
      </c>
      <c r="B636" s="5">
        <v>46976.64</v>
      </c>
      <c r="C636" t="s">
        <v>189</v>
      </c>
    </row>
    <row r="637" spans="1:3" ht="12.75" hidden="1" outlineLevel="2">
      <c r="A637" t="s">
        <v>348</v>
      </c>
      <c r="B637" s="5">
        <v>46976.64</v>
      </c>
      <c r="C637" t="s">
        <v>189</v>
      </c>
    </row>
    <row r="638" spans="1:3" ht="12.75" hidden="1" outlineLevel="2">
      <c r="A638" t="s">
        <v>348</v>
      </c>
      <c r="B638" s="5">
        <v>46976.64</v>
      </c>
      <c r="C638" t="s">
        <v>189</v>
      </c>
    </row>
    <row r="639" spans="1:3" ht="12.75" hidden="1" outlineLevel="2">
      <c r="A639" t="s">
        <v>348</v>
      </c>
      <c r="B639" s="5">
        <v>46976.64</v>
      </c>
      <c r="C639" t="s">
        <v>189</v>
      </c>
    </row>
    <row r="640" spans="1:3" ht="12.75" hidden="1" outlineLevel="2">
      <c r="A640" t="s">
        <v>348</v>
      </c>
      <c r="B640" s="5">
        <v>46976.64</v>
      </c>
      <c r="C640" t="s">
        <v>189</v>
      </c>
    </row>
    <row r="641" spans="1:3" ht="12.75" hidden="1" outlineLevel="2">
      <c r="A641" t="s">
        <v>348</v>
      </c>
      <c r="B641" s="5">
        <v>46976.64</v>
      </c>
      <c r="C641" t="s">
        <v>189</v>
      </c>
    </row>
    <row r="642" spans="1:3" ht="12.75" hidden="1" outlineLevel="2">
      <c r="A642" t="s">
        <v>348</v>
      </c>
      <c r="B642" s="5">
        <v>46976.64</v>
      </c>
      <c r="C642" t="s">
        <v>189</v>
      </c>
    </row>
    <row r="643" spans="1:3" ht="12.75" hidden="1" outlineLevel="2">
      <c r="A643" t="s">
        <v>348</v>
      </c>
      <c r="B643" s="5">
        <v>46976.64</v>
      </c>
      <c r="C643" t="s">
        <v>189</v>
      </c>
    </row>
    <row r="644" spans="1:3" ht="12.75" hidden="1" outlineLevel="2">
      <c r="A644" t="s">
        <v>348</v>
      </c>
      <c r="B644" s="5">
        <v>44688.48</v>
      </c>
      <c r="C644" t="s">
        <v>189</v>
      </c>
    </row>
    <row r="645" spans="1:3" ht="12.75" hidden="1" outlineLevel="2">
      <c r="A645" t="s">
        <v>348</v>
      </c>
      <c r="B645" s="5">
        <v>44688.48</v>
      </c>
      <c r="C645" t="s">
        <v>189</v>
      </c>
    </row>
    <row r="646" spans="1:3" ht="12.75" hidden="1" outlineLevel="2">
      <c r="A646" t="s">
        <v>348</v>
      </c>
      <c r="B646" s="5">
        <v>44688.48</v>
      </c>
      <c r="C646" t="s">
        <v>189</v>
      </c>
    </row>
    <row r="647" spans="1:3" ht="12.75" hidden="1" outlineLevel="2">
      <c r="A647" t="s">
        <v>348</v>
      </c>
      <c r="B647" s="5">
        <v>44688.48</v>
      </c>
      <c r="C647" t="s">
        <v>189</v>
      </c>
    </row>
    <row r="648" spans="1:3" ht="12.75" hidden="1" outlineLevel="2">
      <c r="A648" t="s">
        <v>348</v>
      </c>
      <c r="B648" s="5">
        <v>44688.48</v>
      </c>
      <c r="C648" t="s">
        <v>189</v>
      </c>
    </row>
    <row r="649" spans="1:3" ht="12.75" hidden="1" outlineLevel="2">
      <c r="A649" t="s">
        <v>348</v>
      </c>
      <c r="B649" s="5">
        <v>44688.48</v>
      </c>
      <c r="C649" t="s">
        <v>189</v>
      </c>
    </row>
    <row r="650" spans="1:3" ht="12.75" hidden="1" outlineLevel="2">
      <c r="A650" t="s">
        <v>348</v>
      </c>
      <c r="B650" s="5">
        <v>44688.48</v>
      </c>
      <c r="C650" t="s">
        <v>189</v>
      </c>
    </row>
    <row r="651" spans="1:3" ht="12.75" hidden="1" outlineLevel="2">
      <c r="A651" t="s">
        <v>348</v>
      </c>
      <c r="B651" s="5">
        <v>44688.48</v>
      </c>
      <c r="C651" t="s">
        <v>189</v>
      </c>
    </row>
    <row r="652" spans="1:3" ht="12.75" hidden="1" outlineLevel="2">
      <c r="A652" t="s">
        <v>348</v>
      </c>
      <c r="B652" s="5">
        <v>44688.48</v>
      </c>
      <c r="C652" t="s">
        <v>189</v>
      </c>
    </row>
    <row r="653" spans="1:3" ht="12.75" hidden="1" outlineLevel="2">
      <c r="A653" t="s">
        <v>348</v>
      </c>
      <c r="B653" s="5">
        <v>44688.48</v>
      </c>
      <c r="C653" t="s">
        <v>189</v>
      </c>
    </row>
    <row r="654" spans="1:3" ht="12.75" hidden="1" outlineLevel="2">
      <c r="A654" t="s">
        <v>348</v>
      </c>
      <c r="B654" s="5">
        <v>44688.48</v>
      </c>
      <c r="C654" t="s">
        <v>189</v>
      </c>
    </row>
    <row r="655" spans="1:3" ht="12.75" hidden="1" outlineLevel="2">
      <c r="A655" t="s">
        <v>348</v>
      </c>
      <c r="B655" s="5">
        <v>42511.44</v>
      </c>
      <c r="C655" t="s">
        <v>189</v>
      </c>
    </row>
    <row r="656" spans="1:3" ht="12.75" hidden="1" outlineLevel="2">
      <c r="A656" t="s">
        <v>348</v>
      </c>
      <c r="B656" s="5">
        <v>42511.44</v>
      </c>
      <c r="C656" t="s">
        <v>189</v>
      </c>
    </row>
    <row r="657" spans="1:3" ht="12.75" hidden="1" outlineLevel="2">
      <c r="A657" t="s">
        <v>348</v>
      </c>
      <c r="B657" s="5">
        <v>42511.44</v>
      </c>
      <c r="C657" t="s">
        <v>189</v>
      </c>
    </row>
    <row r="658" spans="1:3" ht="12.75" hidden="1" outlineLevel="2">
      <c r="A658" t="s">
        <v>348</v>
      </c>
      <c r="B658" s="5">
        <v>42511.44</v>
      </c>
      <c r="C658" t="s">
        <v>189</v>
      </c>
    </row>
    <row r="659" spans="1:3" ht="12.75" hidden="1" outlineLevel="2">
      <c r="A659" t="s">
        <v>348</v>
      </c>
      <c r="B659" s="5">
        <v>42511.44</v>
      </c>
      <c r="C659" t="s">
        <v>189</v>
      </c>
    </row>
    <row r="660" spans="1:3" ht="12.75" hidden="1" outlineLevel="2">
      <c r="A660" t="s">
        <v>348</v>
      </c>
      <c r="B660" s="5">
        <v>40440.72</v>
      </c>
      <c r="C660" t="s">
        <v>189</v>
      </c>
    </row>
    <row r="661" spans="1:3" ht="12.75" hidden="1" outlineLevel="2">
      <c r="A661" t="s">
        <v>348</v>
      </c>
      <c r="B661" s="5">
        <v>40440.72</v>
      </c>
      <c r="C661" t="s">
        <v>189</v>
      </c>
    </row>
    <row r="662" spans="1:3" ht="12.75" hidden="1" outlineLevel="2">
      <c r="A662" t="s">
        <v>348</v>
      </c>
      <c r="B662" s="5">
        <v>40440.72</v>
      </c>
      <c r="C662" t="s">
        <v>189</v>
      </c>
    </row>
    <row r="663" spans="1:3" ht="12.75" hidden="1" outlineLevel="2">
      <c r="A663" t="s">
        <v>348</v>
      </c>
      <c r="B663" s="5">
        <v>40440.72</v>
      </c>
      <c r="C663" t="s">
        <v>189</v>
      </c>
    </row>
    <row r="664" spans="1:3" ht="12.75" hidden="1" outlineLevel="2">
      <c r="A664" t="s">
        <v>348</v>
      </c>
      <c r="B664" s="5">
        <v>40440.72</v>
      </c>
      <c r="C664" t="s">
        <v>189</v>
      </c>
    </row>
    <row r="665" spans="1:3" ht="12.75" hidden="1" outlineLevel="2">
      <c r="A665" t="s">
        <v>348</v>
      </c>
      <c r="B665" s="5">
        <v>40440.72</v>
      </c>
      <c r="C665" t="s">
        <v>189</v>
      </c>
    </row>
    <row r="666" spans="1:3" ht="12.75" hidden="1" outlineLevel="2">
      <c r="A666" t="s">
        <v>348</v>
      </c>
      <c r="B666" s="5">
        <v>40440.72</v>
      </c>
      <c r="C666" t="s">
        <v>189</v>
      </c>
    </row>
    <row r="667" spans="1:3" ht="12.75" hidden="1" outlineLevel="2">
      <c r="A667" t="s">
        <v>348</v>
      </c>
      <c r="B667" s="5">
        <v>40440.72</v>
      </c>
      <c r="C667" t="s">
        <v>189</v>
      </c>
    </row>
    <row r="668" spans="1:3" ht="12.75" hidden="1" outlineLevel="2">
      <c r="A668" t="s">
        <v>348</v>
      </c>
      <c r="B668" s="5">
        <v>40440.72</v>
      </c>
      <c r="C668" t="s">
        <v>189</v>
      </c>
    </row>
    <row r="669" spans="1:3" ht="12.75" hidden="1" outlineLevel="2">
      <c r="A669" t="s">
        <v>348</v>
      </c>
      <c r="B669" s="5">
        <v>40440.72</v>
      </c>
      <c r="C669" t="s">
        <v>189</v>
      </c>
    </row>
    <row r="670" spans="1:3" ht="12.75" hidden="1" outlineLevel="2">
      <c r="A670" t="s">
        <v>348</v>
      </c>
      <c r="B670" s="5">
        <v>40440.72</v>
      </c>
      <c r="C670" t="s">
        <v>189</v>
      </c>
    </row>
    <row r="671" spans="1:3" ht="12.75" hidden="1" outlineLevel="2">
      <c r="A671" t="s">
        <v>348</v>
      </c>
      <c r="B671" s="5">
        <v>40440.72</v>
      </c>
      <c r="C671" t="s">
        <v>189</v>
      </c>
    </row>
    <row r="672" spans="1:3" ht="12.75" hidden="1" outlineLevel="2">
      <c r="A672" t="s">
        <v>348</v>
      </c>
      <c r="B672" s="5">
        <v>0</v>
      </c>
      <c r="C672" t="s">
        <v>189</v>
      </c>
    </row>
    <row r="673" spans="1:3" ht="12.75" hidden="1" outlineLevel="2">
      <c r="A673" t="s">
        <v>348</v>
      </c>
      <c r="B673" s="5">
        <v>0</v>
      </c>
      <c r="C673" t="s">
        <v>189</v>
      </c>
    </row>
    <row r="674" spans="1:3" ht="12.75" hidden="1" outlineLevel="2">
      <c r="A674" t="s">
        <v>348</v>
      </c>
      <c r="B674" s="5">
        <v>56651.52</v>
      </c>
      <c r="C674" t="s">
        <v>171</v>
      </c>
    </row>
    <row r="675" spans="1:3" ht="12.75" hidden="1" outlineLevel="2">
      <c r="A675" t="s">
        <v>348</v>
      </c>
      <c r="B675" s="5">
        <v>43045.68</v>
      </c>
      <c r="C675" t="s">
        <v>175</v>
      </c>
    </row>
    <row r="676" spans="1:3" ht="12.75" hidden="1" outlineLevel="2">
      <c r="A676" t="s">
        <v>348</v>
      </c>
      <c r="B676" s="5">
        <v>43045.68</v>
      </c>
      <c r="C676" t="s">
        <v>175</v>
      </c>
    </row>
    <row r="677" spans="1:3" ht="12.75" hidden="1" outlineLevel="2">
      <c r="A677" t="s">
        <v>348</v>
      </c>
      <c r="B677" s="5">
        <v>38953.92</v>
      </c>
      <c r="C677" t="s">
        <v>175</v>
      </c>
    </row>
    <row r="678" spans="1:3" ht="12.75" hidden="1" outlineLevel="2">
      <c r="A678" t="s">
        <v>348</v>
      </c>
      <c r="B678" s="5">
        <v>38953.92</v>
      </c>
      <c r="C678" t="s">
        <v>175</v>
      </c>
    </row>
    <row r="679" spans="1:3" ht="12.75" hidden="1" outlineLevel="2">
      <c r="A679" t="s">
        <v>348</v>
      </c>
      <c r="B679" s="5">
        <v>35251.44</v>
      </c>
      <c r="C679" t="s">
        <v>175</v>
      </c>
    </row>
    <row r="680" spans="1:3" ht="12.75" hidden="1" outlineLevel="2">
      <c r="A680" t="s">
        <v>348</v>
      </c>
      <c r="B680" s="5">
        <v>35251.44</v>
      </c>
      <c r="C680" t="s">
        <v>175</v>
      </c>
    </row>
    <row r="681" spans="1:3" ht="12.75" hidden="1" outlineLevel="2">
      <c r="A681" t="s">
        <v>348</v>
      </c>
      <c r="B681" s="5">
        <v>33534.24</v>
      </c>
      <c r="C681" t="s">
        <v>175</v>
      </c>
    </row>
    <row r="682" spans="1:3" ht="12.75" hidden="1" outlineLevel="2">
      <c r="A682" t="s">
        <v>348</v>
      </c>
      <c r="B682" s="5">
        <v>83424.24</v>
      </c>
      <c r="C682" t="s">
        <v>168</v>
      </c>
    </row>
    <row r="683" spans="1:3" ht="12.75" hidden="1" outlineLevel="2">
      <c r="A683" t="s">
        <v>348</v>
      </c>
      <c r="B683" s="5">
        <v>79823.88</v>
      </c>
      <c r="C683" t="s">
        <v>170</v>
      </c>
    </row>
    <row r="684" spans="1:3" ht="12.75" hidden="1" outlineLevel="2">
      <c r="A684" t="s">
        <v>348</v>
      </c>
      <c r="B684" s="5">
        <v>78258.72</v>
      </c>
      <c r="C684" t="s">
        <v>170</v>
      </c>
    </row>
    <row r="685" spans="1:3" ht="12.75" hidden="1" outlineLevel="2">
      <c r="A685" t="s">
        <v>348</v>
      </c>
      <c r="B685" s="5">
        <v>78258.72</v>
      </c>
      <c r="C685" t="s">
        <v>170</v>
      </c>
    </row>
    <row r="686" spans="1:3" ht="12.75" hidden="1" outlineLevel="2">
      <c r="A686" t="s">
        <v>348</v>
      </c>
      <c r="B686" s="5">
        <v>78258.72</v>
      </c>
      <c r="C686" t="s">
        <v>170</v>
      </c>
    </row>
    <row r="687" spans="1:3" ht="12.75" hidden="1" outlineLevel="2">
      <c r="A687" t="s">
        <v>348</v>
      </c>
      <c r="B687" s="5">
        <v>72236.04</v>
      </c>
      <c r="C687" t="s">
        <v>170</v>
      </c>
    </row>
    <row r="688" spans="1:3" ht="12.75" hidden="1" outlineLevel="2">
      <c r="A688" t="s">
        <v>348</v>
      </c>
      <c r="B688" s="5">
        <v>70819.68</v>
      </c>
      <c r="C688" t="s">
        <v>170</v>
      </c>
    </row>
    <row r="689" spans="1:3" ht="12.75" hidden="1" outlineLevel="2">
      <c r="A689" t="s">
        <v>348</v>
      </c>
      <c r="B689" s="5">
        <v>60966.48</v>
      </c>
      <c r="C689" t="s">
        <v>170</v>
      </c>
    </row>
    <row r="690" spans="1:3" ht="12.75" hidden="1" outlineLevel="2">
      <c r="A690" t="s">
        <v>348</v>
      </c>
      <c r="B690" s="5">
        <v>60966.48</v>
      </c>
      <c r="C690" t="s">
        <v>170</v>
      </c>
    </row>
    <row r="691" spans="1:3" ht="12.75" hidden="1" outlineLevel="2">
      <c r="A691" t="s">
        <v>348</v>
      </c>
      <c r="B691" s="5">
        <v>58432.8</v>
      </c>
      <c r="C691" t="s">
        <v>192</v>
      </c>
    </row>
    <row r="692" spans="1:3" ht="12.75" hidden="1" outlineLevel="2">
      <c r="A692" t="s">
        <v>348</v>
      </c>
      <c r="B692" s="5">
        <v>54596.16</v>
      </c>
      <c r="C692" t="s">
        <v>193</v>
      </c>
    </row>
    <row r="693" spans="1:3" ht="12.75" hidden="1" outlineLevel="2">
      <c r="A693" t="s">
        <v>348</v>
      </c>
      <c r="B693" s="5">
        <v>51936.72</v>
      </c>
      <c r="C693" t="s">
        <v>193</v>
      </c>
    </row>
    <row r="694" spans="1:3" ht="12.75" hidden="1" outlineLevel="2">
      <c r="A694" t="s">
        <v>348</v>
      </c>
      <c r="B694" s="5">
        <v>47000.16</v>
      </c>
      <c r="C694" t="s">
        <v>193</v>
      </c>
    </row>
    <row r="695" spans="1:3" ht="12.75" hidden="1" outlineLevel="2">
      <c r="A695" t="s">
        <v>348</v>
      </c>
      <c r="B695" s="5">
        <v>38413.2</v>
      </c>
      <c r="C695" t="s">
        <v>176</v>
      </c>
    </row>
    <row r="696" spans="1:3" ht="12.75" hidden="1" outlineLevel="2">
      <c r="A696" t="s">
        <v>348</v>
      </c>
      <c r="B696" s="5">
        <v>36354.48</v>
      </c>
      <c r="C696" t="s">
        <v>191</v>
      </c>
    </row>
    <row r="697" spans="1:3" ht="12.75" hidden="1" outlineLevel="2">
      <c r="A697" t="s">
        <v>348</v>
      </c>
      <c r="B697" s="5">
        <v>73046.64</v>
      </c>
      <c r="C697" t="s">
        <v>188</v>
      </c>
    </row>
    <row r="698" spans="1:3" ht="12.75" hidden="1" outlineLevel="2">
      <c r="A698" t="s">
        <v>348</v>
      </c>
      <c r="B698" s="5">
        <v>54568.8</v>
      </c>
      <c r="C698" t="s">
        <v>189</v>
      </c>
    </row>
    <row r="699" spans="1:3" ht="12.75" hidden="1" outlineLevel="2">
      <c r="A699" t="s">
        <v>348</v>
      </c>
      <c r="B699" s="5">
        <v>54568.8</v>
      </c>
      <c r="C699" t="s">
        <v>189</v>
      </c>
    </row>
    <row r="700" spans="1:3" ht="12.75" hidden="1" outlineLevel="2">
      <c r="A700" t="s">
        <v>348</v>
      </c>
      <c r="B700" s="5">
        <v>54568.8</v>
      </c>
      <c r="C700" t="s">
        <v>189</v>
      </c>
    </row>
    <row r="701" spans="1:3" ht="12.75" hidden="1" outlineLevel="2">
      <c r="A701" t="s">
        <v>348</v>
      </c>
      <c r="B701" s="5">
        <v>54568.8</v>
      </c>
      <c r="C701" t="s">
        <v>189</v>
      </c>
    </row>
    <row r="702" spans="1:3" ht="12.75" hidden="1" outlineLevel="2">
      <c r="A702" t="s">
        <v>348</v>
      </c>
      <c r="B702" s="5">
        <v>54568.8</v>
      </c>
      <c r="C702" t="s">
        <v>189</v>
      </c>
    </row>
    <row r="703" spans="1:3" ht="12.75" hidden="1" outlineLevel="2">
      <c r="A703" t="s">
        <v>348</v>
      </c>
      <c r="B703" s="5">
        <v>54568.8</v>
      </c>
      <c r="C703" t="s">
        <v>189</v>
      </c>
    </row>
    <row r="704" spans="1:3" ht="12.75" hidden="1" outlineLevel="2">
      <c r="A704" t="s">
        <v>348</v>
      </c>
      <c r="B704" s="5">
        <v>54568.8</v>
      </c>
      <c r="C704" t="s">
        <v>189</v>
      </c>
    </row>
    <row r="705" spans="1:3" ht="12.75" hidden="1" outlineLevel="2">
      <c r="A705" t="s">
        <v>348</v>
      </c>
      <c r="B705" s="5">
        <v>54568.8</v>
      </c>
      <c r="C705" t="s">
        <v>189</v>
      </c>
    </row>
    <row r="706" spans="1:3" ht="12.75" hidden="1" outlineLevel="2">
      <c r="A706" t="s">
        <v>348</v>
      </c>
      <c r="B706" s="5">
        <v>54568.8</v>
      </c>
      <c r="C706" t="s">
        <v>189</v>
      </c>
    </row>
    <row r="707" spans="1:3" ht="12.75" hidden="1" outlineLevel="2">
      <c r="A707" t="s">
        <v>348</v>
      </c>
      <c r="B707" s="5">
        <v>54568.8</v>
      </c>
      <c r="C707" t="s">
        <v>189</v>
      </c>
    </row>
    <row r="708" spans="1:3" ht="12.75" hidden="1" outlineLevel="2">
      <c r="A708" t="s">
        <v>348</v>
      </c>
      <c r="B708" s="5">
        <v>54568.8</v>
      </c>
      <c r="C708" t="s">
        <v>189</v>
      </c>
    </row>
    <row r="709" spans="1:3" ht="12.75" hidden="1" outlineLevel="2">
      <c r="A709" t="s">
        <v>348</v>
      </c>
      <c r="B709" s="5">
        <v>54568.8</v>
      </c>
      <c r="C709" t="s">
        <v>189</v>
      </c>
    </row>
    <row r="710" spans="1:3" ht="12.75" hidden="1" outlineLevel="2">
      <c r="A710" t="s">
        <v>348</v>
      </c>
      <c r="B710" s="5">
        <v>54568.8</v>
      </c>
      <c r="C710" t="s">
        <v>189</v>
      </c>
    </row>
    <row r="711" spans="1:3" ht="12.75" hidden="1" outlineLevel="2">
      <c r="A711" t="s">
        <v>348</v>
      </c>
      <c r="B711" s="5">
        <v>54568.8</v>
      </c>
      <c r="C711" t="s">
        <v>189</v>
      </c>
    </row>
    <row r="712" spans="1:3" ht="12.75" hidden="1" outlineLevel="2">
      <c r="A712" t="s">
        <v>348</v>
      </c>
      <c r="B712" s="5">
        <v>54568.8</v>
      </c>
      <c r="C712" t="s">
        <v>189</v>
      </c>
    </row>
    <row r="713" spans="1:3" ht="12.75" hidden="1" outlineLevel="2">
      <c r="A713" t="s">
        <v>348</v>
      </c>
      <c r="B713" s="5">
        <v>54568.8</v>
      </c>
      <c r="C713" t="s">
        <v>189</v>
      </c>
    </row>
    <row r="714" spans="1:3" ht="12.75" hidden="1" outlineLevel="2">
      <c r="A714" t="s">
        <v>348</v>
      </c>
      <c r="B714" s="5">
        <v>54568.8</v>
      </c>
      <c r="C714" t="s">
        <v>189</v>
      </c>
    </row>
    <row r="715" spans="1:3" ht="12.75" hidden="1" outlineLevel="2">
      <c r="A715" t="s">
        <v>348</v>
      </c>
      <c r="B715" s="5">
        <v>54568.8</v>
      </c>
      <c r="C715" t="s">
        <v>189</v>
      </c>
    </row>
    <row r="716" spans="1:3" ht="12.75" hidden="1" outlineLevel="2">
      <c r="A716" t="s">
        <v>348</v>
      </c>
      <c r="B716" s="5">
        <v>54568.8</v>
      </c>
      <c r="C716" t="s">
        <v>189</v>
      </c>
    </row>
    <row r="717" spans="1:3" ht="12.75" hidden="1" outlineLevel="2">
      <c r="A717" t="s">
        <v>348</v>
      </c>
      <c r="B717" s="5">
        <v>54568.8</v>
      </c>
      <c r="C717" t="s">
        <v>189</v>
      </c>
    </row>
    <row r="718" spans="1:3" ht="12.75" hidden="1" outlineLevel="2">
      <c r="A718" t="s">
        <v>348</v>
      </c>
      <c r="B718" s="5">
        <v>54568.8</v>
      </c>
      <c r="C718" t="s">
        <v>189</v>
      </c>
    </row>
    <row r="719" spans="1:3" ht="12.75" outlineLevel="1" collapsed="1">
      <c r="A719" s="8" t="s">
        <v>384</v>
      </c>
      <c r="B719" s="5"/>
      <c r="C719">
        <f>SUBTOTAL(3,C504:C718)</f>
        <v>215</v>
      </c>
    </row>
    <row r="720" spans="1:2" ht="12.75" outlineLevel="1">
      <c r="A720" s="8" t="s">
        <v>349</v>
      </c>
      <c r="B720" s="5">
        <f>SUBTOTAL(9,B504:B718)</f>
        <v>10911196.560000006</v>
      </c>
    </row>
    <row r="721" spans="1:2" ht="12.75" outlineLevel="1">
      <c r="A721" s="4" t="s">
        <v>349</v>
      </c>
      <c r="B721" s="5">
        <f>SUM(B504:B718)</f>
        <v>10911196.560000006</v>
      </c>
    </row>
    <row r="722" spans="1:3" ht="12.75" outlineLevel="1">
      <c r="A722" s="4" t="s">
        <v>385</v>
      </c>
      <c r="B722" s="5"/>
      <c r="C722">
        <f>SUBTOTAL(3,C721:C721)</f>
        <v>0</v>
      </c>
    </row>
    <row r="723" spans="1:2" ht="12.75" outlineLevel="1">
      <c r="A723" s="4" t="s">
        <v>354</v>
      </c>
      <c r="B723" s="5">
        <f>SUBTOTAL(9,B721:B721)</f>
        <v>10911196.560000006</v>
      </c>
    </row>
    <row r="724" spans="1:3" ht="12.75" outlineLevel="1">
      <c r="A724" s="1" t="s">
        <v>422</v>
      </c>
      <c r="B724" s="2">
        <v>54787.44</v>
      </c>
      <c r="C724" s="1" t="s">
        <v>423</v>
      </c>
    </row>
    <row r="725" spans="1:3" ht="12.75" outlineLevel="1">
      <c r="A725" s="3" t="s">
        <v>424</v>
      </c>
      <c r="B725" s="2"/>
      <c r="C725" s="1">
        <f>SUBTOTAL(3,C724:C724)</f>
        <v>1</v>
      </c>
    </row>
    <row r="726" spans="1:3" ht="12.75" outlineLevel="1">
      <c r="A726" s="3" t="s">
        <v>425</v>
      </c>
      <c r="B726" s="2">
        <f>SUBTOTAL(9,B724:B724)</f>
        <v>54787.44</v>
      </c>
      <c r="C726" s="1"/>
    </row>
    <row r="727" spans="1:3" ht="12.75" hidden="1" outlineLevel="2">
      <c r="A727" s="1" t="s">
        <v>426</v>
      </c>
      <c r="B727" s="2">
        <v>96424.32</v>
      </c>
      <c r="C727" s="1" t="s">
        <v>427</v>
      </c>
    </row>
    <row r="728" spans="1:3" ht="12.75" hidden="1" outlineLevel="2">
      <c r="A728" s="1" t="s">
        <v>426</v>
      </c>
      <c r="B728" s="2">
        <v>60628.32</v>
      </c>
      <c r="C728" s="1" t="s">
        <v>194</v>
      </c>
    </row>
    <row r="729" spans="1:3" ht="12.75" hidden="1" outlineLevel="2">
      <c r="A729" s="1" t="s">
        <v>426</v>
      </c>
      <c r="B729" s="2">
        <v>43347.36</v>
      </c>
      <c r="C729" s="1" t="s">
        <v>49</v>
      </c>
    </row>
    <row r="730" spans="1:3" ht="12.75" hidden="1" outlineLevel="2">
      <c r="A730" s="1" t="s">
        <v>426</v>
      </c>
      <c r="B730" s="2">
        <v>29820.96</v>
      </c>
      <c r="C730" s="1" t="s">
        <v>4</v>
      </c>
    </row>
    <row r="731" spans="1:3" ht="12.75" outlineLevel="1" collapsed="1">
      <c r="A731" s="3" t="s">
        <v>428</v>
      </c>
      <c r="B731" s="2"/>
      <c r="C731" s="1">
        <f>SUBTOTAL(3,C727:C730)</f>
        <v>4</v>
      </c>
    </row>
    <row r="732" spans="1:3" ht="12.75" outlineLevel="1">
      <c r="A732" s="3" t="s">
        <v>429</v>
      </c>
      <c r="B732" s="2">
        <f>SUBTOTAL(9,B727:B730)</f>
        <v>230220.96</v>
      </c>
      <c r="C732" s="1"/>
    </row>
    <row r="733" spans="1:3" ht="12.75" hidden="1" outlineLevel="2">
      <c r="A733" s="1" t="s">
        <v>430</v>
      </c>
      <c r="B733" s="2">
        <v>75537.12</v>
      </c>
      <c r="C733" s="1" t="s">
        <v>195</v>
      </c>
    </row>
    <row r="734" spans="1:3" ht="12.75" hidden="1" outlineLevel="2">
      <c r="A734" s="1" t="s">
        <v>430</v>
      </c>
      <c r="B734" s="2">
        <v>67349.52</v>
      </c>
      <c r="C734" s="1" t="s">
        <v>416</v>
      </c>
    </row>
    <row r="735" spans="1:3" ht="12.75" hidden="1" outlineLevel="2">
      <c r="A735" s="1" t="s">
        <v>430</v>
      </c>
      <c r="B735" s="2">
        <v>67140</v>
      </c>
      <c r="C735" s="1" t="s">
        <v>416</v>
      </c>
    </row>
    <row r="736" spans="1:3" ht="12.75" hidden="1" outlineLevel="2">
      <c r="A736" s="1" t="s">
        <v>430</v>
      </c>
      <c r="B736" s="2">
        <v>65085.84</v>
      </c>
      <c r="C736" s="1" t="s">
        <v>431</v>
      </c>
    </row>
    <row r="737" spans="1:3" ht="12.75" hidden="1" outlineLevel="2">
      <c r="A737" s="1" t="s">
        <v>430</v>
      </c>
      <c r="B737" s="2">
        <v>62508.72</v>
      </c>
      <c r="C737" s="1" t="s">
        <v>196</v>
      </c>
    </row>
    <row r="738" spans="1:3" ht="12.75" hidden="1" outlineLevel="2">
      <c r="A738" s="1" t="s">
        <v>430</v>
      </c>
      <c r="B738" s="2">
        <v>62123.64</v>
      </c>
      <c r="C738" s="1" t="s">
        <v>197</v>
      </c>
    </row>
    <row r="739" spans="1:3" ht="12.75" hidden="1" outlineLevel="2">
      <c r="A739" s="1" t="s">
        <v>430</v>
      </c>
      <c r="B739" s="2">
        <v>62089.68</v>
      </c>
      <c r="C739" s="1" t="s">
        <v>196</v>
      </c>
    </row>
    <row r="740" spans="1:3" ht="12.75" hidden="1" outlineLevel="2">
      <c r="A740" s="1" t="s">
        <v>430</v>
      </c>
      <c r="B740" s="2">
        <v>62089.68</v>
      </c>
      <c r="C740" s="1" t="s">
        <v>196</v>
      </c>
    </row>
    <row r="741" spans="1:3" ht="12.75" hidden="1" outlineLevel="2">
      <c r="A741" s="1" t="s">
        <v>430</v>
      </c>
      <c r="B741" s="2">
        <v>62089.68</v>
      </c>
      <c r="C741" s="1" t="s">
        <v>196</v>
      </c>
    </row>
    <row r="742" spans="1:3" ht="12.75" hidden="1" outlineLevel="2">
      <c r="A742" s="1" t="s">
        <v>430</v>
      </c>
      <c r="B742" s="2">
        <v>59295.12</v>
      </c>
      <c r="C742" s="1" t="s">
        <v>196</v>
      </c>
    </row>
    <row r="743" spans="1:3" ht="12.75" hidden="1" outlineLevel="2">
      <c r="A743" s="1" t="s">
        <v>430</v>
      </c>
      <c r="B743" s="2">
        <v>57280.08</v>
      </c>
      <c r="C743" s="1" t="s">
        <v>1</v>
      </c>
    </row>
    <row r="744" spans="1:3" ht="12.75" hidden="1" outlineLevel="2">
      <c r="A744" s="1" t="s">
        <v>430</v>
      </c>
      <c r="B744" s="2">
        <v>57070.56</v>
      </c>
      <c r="C744" s="1" t="s">
        <v>1</v>
      </c>
    </row>
    <row r="745" spans="1:3" ht="12.75" hidden="1" outlineLevel="2">
      <c r="A745" s="1" t="s">
        <v>430</v>
      </c>
      <c r="B745" s="2">
        <v>51266.64</v>
      </c>
      <c r="C745" s="1" t="s">
        <v>54</v>
      </c>
    </row>
    <row r="746" spans="1:3" ht="12.75" hidden="1" outlineLevel="2">
      <c r="A746" s="1" t="s">
        <v>430</v>
      </c>
      <c r="B746" s="2">
        <v>51266.64</v>
      </c>
      <c r="C746" s="1" t="s">
        <v>54</v>
      </c>
    </row>
    <row r="747" spans="1:3" ht="12.75" hidden="1" outlineLevel="2">
      <c r="A747" s="1" t="s">
        <v>430</v>
      </c>
      <c r="B747" s="2">
        <v>49707.12</v>
      </c>
      <c r="C747" s="1" t="s">
        <v>432</v>
      </c>
    </row>
    <row r="748" spans="1:3" ht="12.75" hidden="1" outlineLevel="2">
      <c r="A748" s="1" t="s">
        <v>430</v>
      </c>
      <c r="B748" s="2">
        <v>48659.52</v>
      </c>
      <c r="C748" s="1" t="s">
        <v>432</v>
      </c>
    </row>
    <row r="749" spans="1:3" ht="12.75" hidden="1" outlineLevel="2">
      <c r="A749" s="1" t="s">
        <v>430</v>
      </c>
      <c r="B749" s="2">
        <v>48659.52</v>
      </c>
      <c r="C749" s="1" t="s">
        <v>432</v>
      </c>
    </row>
    <row r="750" spans="1:3" ht="12.75" hidden="1" outlineLevel="2">
      <c r="A750" s="1" t="s">
        <v>430</v>
      </c>
      <c r="B750" s="2">
        <v>48659.52</v>
      </c>
      <c r="C750" s="1" t="s">
        <v>432</v>
      </c>
    </row>
    <row r="751" spans="1:3" ht="12.75" hidden="1" outlineLevel="2">
      <c r="A751" s="1" t="s">
        <v>430</v>
      </c>
      <c r="B751" s="2">
        <v>47907.12</v>
      </c>
      <c r="C751" s="1" t="s">
        <v>432</v>
      </c>
    </row>
    <row r="752" spans="1:3" ht="12.75" hidden="1" outlineLevel="2">
      <c r="A752" s="1" t="s">
        <v>430</v>
      </c>
      <c r="B752" s="2">
        <v>46859.52</v>
      </c>
      <c r="C752" s="1" t="s">
        <v>432</v>
      </c>
    </row>
    <row r="753" spans="1:3" ht="12.75" hidden="1" outlineLevel="2">
      <c r="A753" s="1" t="s">
        <v>430</v>
      </c>
      <c r="B753" s="2">
        <v>46859.52</v>
      </c>
      <c r="C753" s="1" t="s">
        <v>432</v>
      </c>
    </row>
    <row r="754" spans="1:3" ht="12.75" hidden="1" outlineLevel="2">
      <c r="A754" s="1" t="s">
        <v>430</v>
      </c>
      <c r="B754" s="2">
        <v>46859.52</v>
      </c>
      <c r="C754" s="1" t="s">
        <v>432</v>
      </c>
    </row>
    <row r="755" spans="1:3" ht="12.75" hidden="1" outlineLevel="2">
      <c r="A755" s="1" t="s">
        <v>430</v>
      </c>
      <c r="B755" s="2">
        <v>46859.52</v>
      </c>
      <c r="C755" s="1" t="s">
        <v>432</v>
      </c>
    </row>
    <row r="756" spans="1:3" ht="12.75" hidden="1" outlineLevel="2">
      <c r="A756" s="1" t="s">
        <v>430</v>
      </c>
      <c r="B756" s="2">
        <v>46859.52</v>
      </c>
      <c r="C756" s="1" t="s">
        <v>432</v>
      </c>
    </row>
    <row r="757" spans="1:3" ht="12.75" hidden="1" outlineLevel="2">
      <c r="A757" s="1" t="s">
        <v>430</v>
      </c>
      <c r="B757" s="2">
        <v>46376.88</v>
      </c>
      <c r="C757" s="1" t="s">
        <v>432</v>
      </c>
    </row>
    <row r="758" spans="1:3" ht="12.75" hidden="1" outlineLevel="2">
      <c r="A758" s="1" t="s">
        <v>430</v>
      </c>
      <c r="B758" s="2">
        <v>40174.8</v>
      </c>
      <c r="C758" s="1" t="s">
        <v>432</v>
      </c>
    </row>
    <row r="759" spans="1:3" ht="12.75" hidden="1" outlineLevel="2">
      <c r="A759" s="1" t="s">
        <v>430</v>
      </c>
      <c r="B759" s="2">
        <v>40174.8</v>
      </c>
      <c r="C759" s="1" t="s">
        <v>432</v>
      </c>
    </row>
    <row r="760" spans="1:3" ht="12.75" hidden="1" outlineLevel="2">
      <c r="A760" s="1" t="s">
        <v>430</v>
      </c>
      <c r="B760" s="2">
        <v>39875.52</v>
      </c>
      <c r="C760" s="1" t="s">
        <v>115</v>
      </c>
    </row>
    <row r="761" spans="1:3" ht="12.75" hidden="1" outlineLevel="2">
      <c r="A761" s="1" t="s">
        <v>430</v>
      </c>
      <c r="B761" s="2">
        <v>38374.8</v>
      </c>
      <c r="C761" s="1" t="s">
        <v>432</v>
      </c>
    </row>
    <row r="762" spans="1:3" ht="12.75" hidden="1" outlineLevel="2">
      <c r="A762" s="1" t="s">
        <v>430</v>
      </c>
      <c r="B762" s="2">
        <v>38374.8</v>
      </c>
      <c r="C762" s="1" t="s">
        <v>432</v>
      </c>
    </row>
    <row r="763" spans="1:3" ht="12.75" hidden="1" outlineLevel="2">
      <c r="A763" s="1" t="s">
        <v>430</v>
      </c>
      <c r="B763" s="2">
        <v>38374.8</v>
      </c>
      <c r="C763" s="1" t="s">
        <v>432</v>
      </c>
    </row>
    <row r="764" spans="1:3" ht="12.75" hidden="1" outlineLevel="2">
      <c r="A764" s="1" t="s">
        <v>430</v>
      </c>
      <c r="B764" s="2">
        <v>38374.8</v>
      </c>
      <c r="C764" s="1" t="s">
        <v>432</v>
      </c>
    </row>
    <row r="765" spans="1:3" ht="12.75" hidden="1" outlineLevel="2">
      <c r="A765" s="1" t="s">
        <v>430</v>
      </c>
      <c r="B765" s="2">
        <v>38305.44</v>
      </c>
      <c r="C765" s="1" t="s">
        <v>432</v>
      </c>
    </row>
    <row r="766" spans="1:3" ht="12.75" hidden="1" outlineLevel="2">
      <c r="A766" s="1" t="s">
        <v>430</v>
      </c>
      <c r="B766" s="2">
        <v>36505.44</v>
      </c>
      <c r="C766" s="1" t="s">
        <v>432</v>
      </c>
    </row>
    <row r="767" spans="1:3" ht="12.75" hidden="1" outlineLevel="2">
      <c r="A767" s="1" t="s">
        <v>430</v>
      </c>
      <c r="B767" s="2">
        <v>36505.44</v>
      </c>
      <c r="C767" s="1" t="s">
        <v>432</v>
      </c>
    </row>
    <row r="768" spans="1:3" ht="12.75" hidden="1" outlineLevel="2">
      <c r="A768" s="1" t="s">
        <v>430</v>
      </c>
      <c r="B768" s="2">
        <v>36505.44</v>
      </c>
      <c r="C768" s="1" t="s">
        <v>432</v>
      </c>
    </row>
    <row r="769" spans="1:3" ht="12.75" hidden="1" outlineLevel="2">
      <c r="A769" s="1" t="s">
        <v>430</v>
      </c>
      <c r="B769" s="2">
        <v>36505.44</v>
      </c>
      <c r="C769" s="1" t="s">
        <v>432</v>
      </c>
    </row>
    <row r="770" spans="1:3" ht="12.75" hidden="1" outlineLevel="2">
      <c r="A770" s="1" t="s">
        <v>430</v>
      </c>
      <c r="B770" s="2">
        <v>33044.64</v>
      </c>
      <c r="C770" s="1" t="s">
        <v>85</v>
      </c>
    </row>
    <row r="771" spans="1:3" ht="12.75" hidden="1" outlineLevel="2">
      <c r="A771" s="1" t="s">
        <v>430</v>
      </c>
      <c r="B771" s="2">
        <v>30452.76</v>
      </c>
      <c r="C771" s="1" t="s">
        <v>197</v>
      </c>
    </row>
    <row r="772" spans="1:3" ht="12.75" outlineLevel="1" collapsed="1">
      <c r="A772" s="3" t="s">
        <v>433</v>
      </c>
      <c r="B772" s="2"/>
      <c r="C772" s="1">
        <f>SUBTOTAL(3,C733:C771)</f>
        <v>39</v>
      </c>
    </row>
    <row r="773" spans="1:3" ht="12.75" outlineLevel="1">
      <c r="A773" s="3" t="s">
        <v>434</v>
      </c>
      <c r="B773" s="2">
        <f>SUBTOTAL(9,B733:B771)</f>
        <v>1908009.1199999999</v>
      </c>
      <c r="C773" s="1"/>
    </row>
    <row r="774" spans="1:3" ht="12.75" hidden="1" outlineLevel="2">
      <c r="A774" s="1" t="s">
        <v>435</v>
      </c>
      <c r="B774" s="2">
        <v>76165.68</v>
      </c>
      <c r="C774" s="1" t="s">
        <v>195</v>
      </c>
    </row>
    <row r="775" spans="1:3" ht="12.75" hidden="1" outlineLevel="2">
      <c r="A775" s="1" t="s">
        <v>435</v>
      </c>
      <c r="B775" s="2">
        <v>66720.96</v>
      </c>
      <c r="C775" s="1" t="s">
        <v>416</v>
      </c>
    </row>
    <row r="776" spans="1:3" ht="12.75" hidden="1" outlineLevel="2">
      <c r="A776" s="1" t="s">
        <v>435</v>
      </c>
      <c r="B776" s="2">
        <v>61935.84</v>
      </c>
      <c r="C776" s="1" t="s">
        <v>436</v>
      </c>
    </row>
    <row r="777" spans="1:3" ht="12.75" hidden="1" outlineLevel="2">
      <c r="A777" s="1" t="s">
        <v>435</v>
      </c>
      <c r="B777" s="2">
        <v>57699.12</v>
      </c>
      <c r="C777" s="1" t="s">
        <v>1</v>
      </c>
    </row>
    <row r="778" spans="1:3" ht="12.75" hidden="1" outlineLevel="2">
      <c r="A778" s="1" t="s">
        <v>435</v>
      </c>
      <c r="B778" s="2">
        <v>57489.6</v>
      </c>
      <c r="C778" s="1" t="s">
        <v>1</v>
      </c>
    </row>
    <row r="779" spans="1:3" ht="12.75" hidden="1" outlineLevel="2">
      <c r="A779" s="1" t="s">
        <v>435</v>
      </c>
      <c r="B779" s="2">
        <v>57280.08</v>
      </c>
      <c r="C779" s="1" t="s">
        <v>1</v>
      </c>
    </row>
    <row r="780" spans="1:3" ht="12.75" hidden="1" outlineLevel="2">
      <c r="A780" s="1" t="s">
        <v>435</v>
      </c>
      <c r="B780" s="2">
        <v>57070.56</v>
      </c>
      <c r="C780" s="1" t="s">
        <v>1</v>
      </c>
    </row>
    <row r="781" spans="1:3" ht="12.75" hidden="1" outlineLevel="2">
      <c r="A781" s="1" t="s">
        <v>435</v>
      </c>
      <c r="B781" s="2">
        <v>51266.64</v>
      </c>
      <c r="C781" s="1" t="s">
        <v>54</v>
      </c>
    </row>
    <row r="782" spans="1:3" ht="12.75" hidden="1" outlineLevel="2">
      <c r="A782" s="1" t="s">
        <v>435</v>
      </c>
      <c r="B782" s="2">
        <v>51266.64</v>
      </c>
      <c r="C782" s="1" t="s">
        <v>54</v>
      </c>
    </row>
    <row r="783" spans="1:3" ht="12.75" hidden="1" outlineLevel="2">
      <c r="A783" s="1" t="s">
        <v>435</v>
      </c>
      <c r="B783" s="2">
        <v>51266.64</v>
      </c>
      <c r="C783" s="1" t="s">
        <v>54</v>
      </c>
    </row>
    <row r="784" spans="1:3" ht="12.75" hidden="1" outlineLevel="2">
      <c r="A784" s="1" t="s">
        <v>435</v>
      </c>
      <c r="B784" s="2">
        <v>51266.64</v>
      </c>
      <c r="C784" s="1" t="s">
        <v>54</v>
      </c>
    </row>
    <row r="785" spans="1:3" ht="12.75" hidden="1" outlineLevel="2">
      <c r="A785" s="1" t="s">
        <v>435</v>
      </c>
      <c r="B785" s="2">
        <v>51266.64</v>
      </c>
      <c r="C785" s="1" t="s">
        <v>54</v>
      </c>
    </row>
    <row r="786" spans="1:3" ht="12.75" hidden="1" outlineLevel="2">
      <c r="A786" s="1" t="s">
        <v>435</v>
      </c>
      <c r="B786" s="2">
        <v>51266.64</v>
      </c>
      <c r="C786" s="1" t="s">
        <v>54</v>
      </c>
    </row>
    <row r="787" spans="1:3" ht="12.75" hidden="1" outlineLevel="2">
      <c r="A787" s="1" t="s">
        <v>435</v>
      </c>
      <c r="B787" s="2">
        <v>51266.64</v>
      </c>
      <c r="C787" s="1" t="s">
        <v>54</v>
      </c>
    </row>
    <row r="788" spans="1:3" ht="12.75" hidden="1" outlineLevel="2">
      <c r="A788" s="1" t="s">
        <v>435</v>
      </c>
      <c r="B788" s="2">
        <v>51266.64</v>
      </c>
      <c r="C788" s="1" t="s">
        <v>54</v>
      </c>
    </row>
    <row r="789" spans="1:3" ht="12.75" hidden="1" outlineLevel="2">
      <c r="A789" s="1" t="s">
        <v>435</v>
      </c>
      <c r="B789" s="2">
        <v>51266.64</v>
      </c>
      <c r="C789" s="1" t="s">
        <v>54</v>
      </c>
    </row>
    <row r="790" spans="1:3" ht="12.75" hidden="1" outlineLevel="2">
      <c r="A790" s="1" t="s">
        <v>435</v>
      </c>
      <c r="B790" s="2">
        <v>51266.64</v>
      </c>
      <c r="C790" s="1" t="s">
        <v>54</v>
      </c>
    </row>
    <row r="791" spans="1:3" ht="12.75" hidden="1" outlineLevel="2">
      <c r="A791" s="1" t="s">
        <v>435</v>
      </c>
      <c r="B791" s="2">
        <v>46393.92</v>
      </c>
      <c r="C791" s="1" t="s">
        <v>54</v>
      </c>
    </row>
    <row r="792" spans="1:3" ht="12.75" hidden="1" outlineLevel="2">
      <c r="A792" s="1" t="s">
        <v>435</v>
      </c>
      <c r="B792" s="2">
        <v>39939.12</v>
      </c>
      <c r="C792" s="1" t="s">
        <v>54</v>
      </c>
    </row>
    <row r="793" spans="1:3" ht="12.75" hidden="1" outlineLevel="2">
      <c r="A793" s="1" t="s">
        <v>435</v>
      </c>
      <c r="B793" s="2">
        <v>33673.2</v>
      </c>
      <c r="C793" s="1" t="s">
        <v>85</v>
      </c>
    </row>
    <row r="794" spans="1:3" ht="12.75" hidden="1" outlineLevel="2">
      <c r="A794" s="1" t="s">
        <v>435</v>
      </c>
      <c r="B794" s="2">
        <v>33463.68</v>
      </c>
      <c r="C794" s="1" t="s">
        <v>85</v>
      </c>
    </row>
    <row r="795" spans="1:3" ht="12.75" hidden="1" outlineLevel="2">
      <c r="A795" s="1" t="s">
        <v>435</v>
      </c>
      <c r="B795" s="2">
        <v>31455.36</v>
      </c>
      <c r="C795" s="1" t="s">
        <v>85</v>
      </c>
    </row>
    <row r="796" spans="1:3" ht="12.75" hidden="1" outlineLevel="2">
      <c r="A796" s="1" t="s">
        <v>435</v>
      </c>
      <c r="B796" s="2">
        <v>30153.12</v>
      </c>
      <c r="C796" s="1" t="s">
        <v>2</v>
      </c>
    </row>
    <row r="797" spans="1:3" ht="12.75" hidden="1" outlineLevel="2">
      <c r="A797" s="1" t="s">
        <v>435</v>
      </c>
      <c r="B797" s="2">
        <v>29943.6</v>
      </c>
      <c r="C797" s="1" t="s">
        <v>2</v>
      </c>
    </row>
    <row r="798" spans="1:3" ht="12.75" hidden="1" outlineLevel="2">
      <c r="A798" s="1" t="s">
        <v>435</v>
      </c>
      <c r="B798" s="2">
        <v>28086.48</v>
      </c>
      <c r="C798" s="1" t="s">
        <v>2</v>
      </c>
    </row>
    <row r="799" spans="1:3" ht="12.75" hidden="1" outlineLevel="2">
      <c r="A799" s="1" t="s">
        <v>435</v>
      </c>
      <c r="B799" s="2">
        <v>25416.72</v>
      </c>
      <c r="C799" s="1" t="s">
        <v>85</v>
      </c>
    </row>
    <row r="800" spans="1:3" ht="12.75" outlineLevel="1" collapsed="1">
      <c r="A800" s="3" t="s">
        <v>437</v>
      </c>
      <c r="B800" s="2"/>
      <c r="C800" s="1">
        <f>SUBTOTAL(3,C774:C799)</f>
        <v>26</v>
      </c>
    </row>
    <row r="801" spans="1:3" ht="12.75" outlineLevel="1">
      <c r="A801" s="3" t="s">
        <v>438</v>
      </c>
      <c r="B801" s="2">
        <f>SUBTOTAL(9,B774:B799)</f>
        <v>1245553.4400000004</v>
      </c>
      <c r="C801" s="1"/>
    </row>
    <row r="802" spans="1:3" ht="12.75" hidden="1" outlineLevel="2">
      <c r="A802" s="1" t="s">
        <v>198</v>
      </c>
      <c r="B802" s="2">
        <v>191682.84</v>
      </c>
      <c r="C802" s="1" t="s">
        <v>198</v>
      </c>
    </row>
    <row r="803" spans="1:3" ht="12.75" hidden="1" outlineLevel="2">
      <c r="A803" s="1" t="s">
        <v>198</v>
      </c>
      <c r="B803" s="2">
        <v>191682.84</v>
      </c>
      <c r="C803" s="1" t="s">
        <v>198</v>
      </c>
    </row>
    <row r="804" spans="1:3" ht="12.75" hidden="1" outlineLevel="2">
      <c r="A804" s="1" t="s">
        <v>198</v>
      </c>
      <c r="B804" s="2">
        <v>74976.72</v>
      </c>
      <c r="C804" s="1" t="s">
        <v>199</v>
      </c>
    </row>
    <row r="805" spans="1:3" ht="12.75" hidden="1" outlineLevel="2">
      <c r="A805" s="1" t="s">
        <v>198</v>
      </c>
      <c r="B805" s="2">
        <v>60500.16</v>
      </c>
      <c r="C805" s="1" t="s">
        <v>200</v>
      </c>
    </row>
    <row r="806" spans="1:3" ht="12.75" hidden="1" outlineLevel="2">
      <c r="A806" s="1" t="s">
        <v>198</v>
      </c>
      <c r="B806" s="2">
        <v>60500.16</v>
      </c>
      <c r="C806" s="1" t="s">
        <v>200</v>
      </c>
    </row>
    <row r="807" spans="1:3" ht="12.75" hidden="1" outlineLevel="2">
      <c r="A807" s="1" t="s">
        <v>198</v>
      </c>
      <c r="B807" s="2">
        <v>60081.12</v>
      </c>
      <c r="C807" s="1" t="s">
        <v>200</v>
      </c>
    </row>
    <row r="808" spans="1:3" ht="12.75" hidden="1" outlineLevel="2">
      <c r="A808" s="1" t="s">
        <v>198</v>
      </c>
      <c r="B808" s="2">
        <v>47924.64</v>
      </c>
      <c r="C808" s="1" t="s">
        <v>133</v>
      </c>
    </row>
    <row r="809" spans="1:3" ht="12.75" hidden="1" outlineLevel="2">
      <c r="A809" s="1" t="s">
        <v>198</v>
      </c>
      <c r="B809" s="2">
        <v>40859.76</v>
      </c>
      <c r="C809" s="1" t="s">
        <v>201</v>
      </c>
    </row>
    <row r="810" spans="1:3" ht="12.75" hidden="1" outlineLevel="2">
      <c r="A810" s="1" t="s">
        <v>198</v>
      </c>
      <c r="B810" s="2">
        <v>32625.6</v>
      </c>
      <c r="C810" s="1" t="s">
        <v>85</v>
      </c>
    </row>
    <row r="811" spans="1:3" ht="12.75" outlineLevel="1" collapsed="1">
      <c r="A811" s="3" t="s">
        <v>386</v>
      </c>
      <c r="B811" s="2"/>
      <c r="C811" s="1">
        <f>SUBTOTAL(3,C802:C810)</f>
        <v>9</v>
      </c>
    </row>
    <row r="812" spans="1:3" ht="12.75" outlineLevel="1">
      <c r="A812" s="3" t="s">
        <v>323</v>
      </c>
      <c r="B812" s="2">
        <f>SUBTOTAL(9,B802:B810)</f>
        <v>760833.8400000001</v>
      </c>
      <c r="C812" s="1"/>
    </row>
    <row r="813" spans="1:3" ht="12.75" outlineLevel="1">
      <c r="A813" s="1" t="s">
        <v>202</v>
      </c>
      <c r="B813" s="2">
        <v>62165.28</v>
      </c>
      <c r="C813" s="1" t="s">
        <v>203</v>
      </c>
    </row>
    <row r="814" spans="1:3" ht="12.75" outlineLevel="1">
      <c r="A814" s="3" t="s">
        <v>387</v>
      </c>
      <c r="B814" s="2"/>
      <c r="C814" s="1">
        <f>SUBTOTAL(3,C813:C813)</f>
        <v>1</v>
      </c>
    </row>
    <row r="815" spans="1:3" ht="12.75" outlineLevel="1">
      <c r="A815" s="3" t="s">
        <v>324</v>
      </c>
      <c r="B815" s="2">
        <f>SUBTOTAL(9,B813:B813)</f>
        <v>62165.28</v>
      </c>
      <c r="C815" s="1"/>
    </row>
    <row r="816" spans="1:3" ht="12.75" hidden="1" outlineLevel="2">
      <c r="A816" s="1" t="s">
        <v>460</v>
      </c>
      <c r="B816" s="2">
        <v>103208.16</v>
      </c>
      <c r="C816" s="1" t="s">
        <v>102</v>
      </c>
    </row>
    <row r="817" spans="1:3" ht="12.75" hidden="1" outlineLevel="2">
      <c r="A817" s="1" t="s">
        <v>460</v>
      </c>
      <c r="B817" s="2">
        <v>103208.16</v>
      </c>
      <c r="C817" s="1" t="s">
        <v>102</v>
      </c>
    </row>
    <row r="818" spans="1:3" ht="12.75" hidden="1" outlineLevel="2">
      <c r="A818" s="1" t="s">
        <v>460</v>
      </c>
      <c r="B818" s="2">
        <v>85790.16</v>
      </c>
      <c r="C818" s="1" t="s">
        <v>80</v>
      </c>
    </row>
    <row r="819" spans="1:3" ht="12.75" hidden="1" outlineLevel="2">
      <c r="A819" s="1" t="s">
        <v>460</v>
      </c>
      <c r="B819" s="2">
        <v>73853.52</v>
      </c>
      <c r="C819" s="1" t="s">
        <v>80</v>
      </c>
    </row>
    <row r="820" spans="1:3" ht="12.75" hidden="1" outlineLevel="2">
      <c r="A820" s="1" t="s">
        <v>460</v>
      </c>
      <c r="B820" s="2">
        <v>24178.56</v>
      </c>
      <c r="C820" s="1" t="s">
        <v>137</v>
      </c>
    </row>
    <row r="821" spans="1:3" ht="12.75" outlineLevel="1" collapsed="1">
      <c r="A821" s="3" t="s">
        <v>461</v>
      </c>
      <c r="B821" s="2"/>
      <c r="C821" s="1">
        <f>SUBTOTAL(3,C816:C820)</f>
        <v>5</v>
      </c>
    </row>
    <row r="822" spans="1:3" ht="12.75" outlineLevel="1">
      <c r="A822" s="3" t="s">
        <v>462</v>
      </c>
      <c r="B822" s="2">
        <f>SUBTOTAL(9,B816:B820)</f>
        <v>390238.56</v>
      </c>
      <c r="C822" s="1"/>
    </row>
    <row r="823" spans="1:3" ht="12.75" hidden="1" outlineLevel="2">
      <c r="A823" s="1" t="s">
        <v>204</v>
      </c>
      <c r="B823" s="2">
        <v>91727.28</v>
      </c>
      <c r="C823" s="1" t="s">
        <v>205</v>
      </c>
    </row>
    <row r="824" spans="1:3" ht="12.75" hidden="1" outlineLevel="2">
      <c r="A824" s="1" t="s">
        <v>204</v>
      </c>
      <c r="B824" s="2">
        <v>68058.72</v>
      </c>
      <c r="C824" s="1" t="s">
        <v>206</v>
      </c>
    </row>
    <row r="825" spans="1:3" ht="12.75" hidden="1" outlineLevel="2">
      <c r="A825" s="1" t="s">
        <v>204</v>
      </c>
      <c r="B825" s="2">
        <v>60928.8</v>
      </c>
      <c r="C825" s="1" t="s">
        <v>207</v>
      </c>
    </row>
    <row r="826" spans="1:3" ht="12.75" hidden="1" outlineLevel="2">
      <c r="A826" s="1" t="s">
        <v>204</v>
      </c>
      <c r="B826" s="2">
        <v>59568</v>
      </c>
      <c r="C826" s="1" t="s">
        <v>208</v>
      </c>
    </row>
    <row r="827" spans="1:3" ht="12.75" hidden="1" outlineLevel="2">
      <c r="A827" s="1" t="s">
        <v>204</v>
      </c>
      <c r="B827" s="2">
        <v>56717.52</v>
      </c>
      <c r="C827" s="1" t="s">
        <v>133</v>
      </c>
    </row>
    <row r="828" spans="1:3" ht="12.75" hidden="1" outlineLevel="2">
      <c r="A828" s="1" t="s">
        <v>204</v>
      </c>
      <c r="B828" s="2">
        <v>56510.16</v>
      </c>
      <c r="C828" s="1" t="s">
        <v>47</v>
      </c>
    </row>
    <row r="829" spans="1:3" ht="12.75" hidden="1" outlineLevel="2">
      <c r="A829" s="1" t="s">
        <v>204</v>
      </c>
      <c r="B829" s="2">
        <v>49382.16</v>
      </c>
      <c r="C829" s="1" t="s">
        <v>209</v>
      </c>
    </row>
    <row r="830" spans="1:3" ht="12.75" hidden="1" outlineLevel="2">
      <c r="A830" s="1" t="s">
        <v>204</v>
      </c>
      <c r="B830" s="2">
        <v>48343.68</v>
      </c>
      <c r="C830" s="1" t="s">
        <v>210</v>
      </c>
    </row>
    <row r="831" spans="1:3" ht="12.75" hidden="1" outlineLevel="2">
      <c r="A831" s="1" t="s">
        <v>204</v>
      </c>
      <c r="B831" s="2">
        <v>44872.8</v>
      </c>
      <c r="C831" s="1" t="s">
        <v>161</v>
      </c>
    </row>
    <row r="832" spans="1:3" ht="12.75" hidden="1" outlineLevel="2">
      <c r="A832" s="1" t="s">
        <v>204</v>
      </c>
      <c r="B832" s="2">
        <v>44663.28</v>
      </c>
      <c r="C832" s="1" t="s">
        <v>161</v>
      </c>
    </row>
    <row r="833" spans="1:3" ht="12.75" hidden="1" outlineLevel="2">
      <c r="A833" s="1" t="s">
        <v>204</v>
      </c>
      <c r="B833" s="2">
        <v>43369.2</v>
      </c>
      <c r="C833" s="1" t="s">
        <v>167</v>
      </c>
    </row>
    <row r="834" spans="1:3" ht="12.75" hidden="1" outlineLevel="2">
      <c r="A834" s="1" t="s">
        <v>204</v>
      </c>
      <c r="B834" s="2">
        <v>43129.138</v>
      </c>
      <c r="C834" s="1" t="s">
        <v>210</v>
      </c>
    </row>
    <row r="835" spans="1:3" ht="12.75" hidden="1" outlineLevel="2">
      <c r="A835" s="1" t="s">
        <v>204</v>
      </c>
      <c r="B835" s="2">
        <v>41256.72</v>
      </c>
      <c r="C835" s="1" t="s">
        <v>210</v>
      </c>
    </row>
    <row r="836" spans="1:3" ht="12.75" hidden="1" outlineLevel="2">
      <c r="A836" s="1" t="s">
        <v>204</v>
      </c>
      <c r="B836" s="2">
        <v>39246.96</v>
      </c>
      <c r="C836" s="1" t="s">
        <v>162</v>
      </c>
    </row>
    <row r="837" spans="1:3" ht="12.75" hidden="1" outlineLevel="2">
      <c r="A837" s="1" t="s">
        <v>204</v>
      </c>
      <c r="B837" s="2">
        <v>39246.96</v>
      </c>
      <c r="C837" s="1" t="s">
        <v>162</v>
      </c>
    </row>
    <row r="838" spans="1:3" ht="12.75" hidden="1" outlineLevel="2">
      <c r="A838" s="1" t="s">
        <v>204</v>
      </c>
      <c r="B838" s="2">
        <v>38279.28</v>
      </c>
      <c r="C838" s="1" t="s">
        <v>163</v>
      </c>
    </row>
    <row r="839" spans="1:3" ht="12.75" hidden="1" outlineLevel="2">
      <c r="A839" s="1" t="s">
        <v>204</v>
      </c>
      <c r="B839" s="2">
        <v>38279.28</v>
      </c>
      <c r="C839" s="1" t="s">
        <v>163</v>
      </c>
    </row>
    <row r="840" spans="1:3" ht="12.75" hidden="1" outlineLevel="2">
      <c r="A840" s="1" t="s">
        <v>204</v>
      </c>
      <c r="B840" s="2">
        <v>37334.88</v>
      </c>
      <c r="C840" s="1" t="s">
        <v>162</v>
      </c>
    </row>
    <row r="841" spans="1:3" ht="12.75" hidden="1" outlineLevel="2">
      <c r="A841" s="1" t="s">
        <v>204</v>
      </c>
      <c r="B841" s="2">
        <v>37334.88</v>
      </c>
      <c r="C841" s="1" t="s">
        <v>162</v>
      </c>
    </row>
    <row r="842" spans="1:3" ht="12.75" hidden="1" outlineLevel="2">
      <c r="A842" s="1" t="s">
        <v>204</v>
      </c>
      <c r="B842" s="2">
        <v>33044.64</v>
      </c>
      <c r="C842" s="1" t="s">
        <v>85</v>
      </c>
    </row>
    <row r="843" spans="1:3" ht="12.75" outlineLevel="1" collapsed="1">
      <c r="A843" s="3" t="s">
        <v>388</v>
      </c>
      <c r="B843" s="2"/>
      <c r="C843" s="1">
        <f>SUBTOTAL(3,C823:C842)</f>
        <v>20</v>
      </c>
    </row>
    <row r="844" spans="1:3" ht="12.75" outlineLevel="1">
      <c r="A844" s="3" t="s">
        <v>325</v>
      </c>
      <c r="B844" s="2">
        <f>SUBTOTAL(9,B823:B842)</f>
        <v>971294.338</v>
      </c>
      <c r="C844" s="1"/>
    </row>
    <row r="845" spans="1:3" ht="12.75" hidden="1" outlineLevel="2">
      <c r="A845" s="1" t="s">
        <v>454</v>
      </c>
      <c r="B845" s="2">
        <v>138008.16</v>
      </c>
      <c r="C845" s="1" t="s">
        <v>211</v>
      </c>
    </row>
    <row r="846" spans="1:3" ht="12.75" hidden="1" outlineLevel="2">
      <c r="A846" s="1" t="s">
        <v>454</v>
      </c>
      <c r="B846" s="2">
        <v>124573.68</v>
      </c>
      <c r="C846" s="1" t="s">
        <v>212</v>
      </c>
    </row>
    <row r="847" spans="1:3" ht="12.75" hidden="1" outlineLevel="2">
      <c r="A847" s="1" t="s">
        <v>454</v>
      </c>
      <c r="B847" s="2">
        <v>103836.72</v>
      </c>
      <c r="C847" s="1" t="s">
        <v>213</v>
      </c>
    </row>
    <row r="848" spans="1:3" ht="12.75" hidden="1" outlineLevel="2">
      <c r="A848" s="1" t="s">
        <v>454</v>
      </c>
      <c r="B848" s="2">
        <v>103836.72</v>
      </c>
      <c r="C848" s="1" t="s">
        <v>213</v>
      </c>
    </row>
    <row r="849" spans="1:3" ht="12.75" hidden="1" outlineLevel="2">
      <c r="A849" s="1" t="s">
        <v>454</v>
      </c>
      <c r="B849" s="2">
        <v>103836.72</v>
      </c>
      <c r="C849" s="1" t="s">
        <v>213</v>
      </c>
    </row>
    <row r="850" spans="1:3" ht="12.75" hidden="1" outlineLevel="2">
      <c r="A850" s="1" t="s">
        <v>454</v>
      </c>
      <c r="B850" s="2">
        <v>103627.2</v>
      </c>
      <c r="C850" s="1" t="s">
        <v>213</v>
      </c>
    </row>
    <row r="851" spans="1:3" ht="12.75" hidden="1" outlineLevel="2">
      <c r="A851" s="1" t="s">
        <v>454</v>
      </c>
      <c r="B851" s="2">
        <v>103627.2</v>
      </c>
      <c r="C851" s="1" t="s">
        <v>213</v>
      </c>
    </row>
    <row r="852" spans="1:3" ht="12.75" hidden="1" outlineLevel="2">
      <c r="A852" s="1" t="s">
        <v>454</v>
      </c>
      <c r="B852" s="2">
        <v>103627.2</v>
      </c>
      <c r="C852" s="1" t="s">
        <v>213</v>
      </c>
    </row>
    <row r="853" spans="1:3" ht="12.75" hidden="1" outlineLevel="2">
      <c r="A853" s="1" t="s">
        <v>454</v>
      </c>
      <c r="B853" s="2">
        <v>103627.2</v>
      </c>
      <c r="C853" s="1" t="s">
        <v>213</v>
      </c>
    </row>
    <row r="854" spans="1:3" ht="12.75" hidden="1" outlineLevel="2">
      <c r="A854" s="1" t="s">
        <v>454</v>
      </c>
      <c r="B854" s="2">
        <v>103417.68</v>
      </c>
      <c r="C854" s="1" t="s">
        <v>213</v>
      </c>
    </row>
    <row r="855" spans="1:3" ht="12.75" hidden="1" outlineLevel="2">
      <c r="A855" s="1" t="s">
        <v>454</v>
      </c>
      <c r="B855" s="2">
        <v>103208.16</v>
      </c>
      <c r="C855" s="1" t="s">
        <v>213</v>
      </c>
    </row>
    <row r="856" spans="1:3" ht="12.75" hidden="1" outlineLevel="2">
      <c r="A856" s="1" t="s">
        <v>454</v>
      </c>
      <c r="B856" s="2">
        <v>103208.16</v>
      </c>
      <c r="C856" s="1" t="s">
        <v>213</v>
      </c>
    </row>
    <row r="857" spans="1:3" ht="12.75" hidden="1" outlineLevel="2">
      <c r="A857" s="1" t="s">
        <v>454</v>
      </c>
      <c r="B857" s="2">
        <v>86837.76</v>
      </c>
      <c r="C857" s="1" t="s">
        <v>214</v>
      </c>
    </row>
    <row r="858" spans="1:3" ht="12.75" hidden="1" outlineLevel="2">
      <c r="A858" s="1" t="s">
        <v>454</v>
      </c>
      <c r="B858" s="2">
        <v>86837.76</v>
      </c>
      <c r="C858" s="1" t="s">
        <v>214</v>
      </c>
    </row>
    <row r="859" spans="1:3" ht="12.75" hidden="1" outlineLevel="2">
      <c r="A859" s="1" t="s">
        <v>454</v>
      </c>
      <c r="B859" s="2">
        <v>86628.24</v>
      </c>
      <c r="C859" s="1" t="s">
        <v>214</v>
      </c>
    </row>
    <row r="860" spans="1:3" ht="12.75" hidden="1" outlineLevel="2">
      <c r="A860" s="1" t="s">
        <v>454</v>
      </c>
      <c r="B860" s="2">
        <v>86628.24</v>
      </c>
      <c r="C860" s="1" t="s">
        <v>214</v>
      </c>
    </row>
    <row r="861" spans="1:3" ht="12.75" hidden="1" outlineLevel="2">
      <c r="A861" s="1" t="s">
        <v>454</v>
      </c>
      <c r="B861" s="2">
        <v>86628.24</v>
      </c>
      <c r="C861" s="1" t="s">
        <v>214</v>
      </c>
    </row>
    <row r="862" spans="1:3" ht="12.75" hidden="1" outlineLevel="2">
      <c r="A862" s="1" t="s">
        <v>454</v>
      </c>
      <c r="B862" s="2">
        <v>86418.72</v>
      </c>
      <c r="C862" s="1" t="s">
        <v>214</v>
      </c>
    </row>
    <row r="863" spans="1:3" ht="12.75" hidden="1" outlineLevel="2">
      <c r="A863" s="1" t="s">
        <v>454</v>
      </c>
      <c r="B863" s="2">
        <v>86418.72</v>
      </c>
      <c r="C863" s="1" t="s">
        <v>214</v>
      </c>
    </row>
    <row r="864" spans="1:3" ht="12.75" hidden="1" outlineLevel="2">
      <c r="A864" s="1" t="s">
        <v>454</v>
      </c>
      <c r="B864" s="2">
        <v>86418.72</v>
      </c>
      <c r="C864" s="1" t="s">
        <v>214</v>
      </c>
    </row>
    <row r="865" spans="1:3" ht="12.75" hidden="1" outlineLevel="2">
      <c r="A865" s="1" t="s">
        <v>454</v>
      </c>
      <c r="B865" s="2">
        <v>86209.2</v>
      </c>
      <c r="C865" s="1" t="s">
        <v>214</v>
      </c>
    </row>
    <row r="866" spans="1:3" ht="12.75" hidden="1" outlineLevel="2">
      <c r="A866" s="1" t="s">
        <v>454</v>
      </c>
      <c r="B866" s="2">
        <v>86209.2</v>
      </c>
      <c r="C866" s="1" t="s">
        <v>214</v>
      </c>
    </row>
    <row r="867" spans="1:3" ht="12.75" hidden="1" outlineLevel="2">
      <c r="A867" s="1" t="s">
        <v>454</v>
      </c>
      <c r="B867" s="2">
        <v>86209.2</v>
      </c>
      <c r="C867" s="1" t="s">
        <v>214</v>
      </c>
    </row>
    <row r="868" spans="1:3" ht="12.75" hidden="1" outlineLevel="2">
      <c r="A868" s="1" t="s">
        <v>454</v>
      </c>
      <c r="B868" s="2">
        <v>86209.2</v>
      </c>
      <c r="C868" s="1" t="s">
        <v>214</v>
      </c>
    </row>
    <row r="869" spans="1:3" ht="12.75" hidden="1" outlineLevel="2">
      <c r="A869" s="1" t="s">
        <v>454</v>
      </c>
      <c r="B869" s="2">
        <v>86209.2</v>
      </c>
      <c r="C869" s="1" t="s">
        <v>214</v>
      </c>
    </row>
    <row r="870" spans="1:3" ht="12.75" hidden="1" outlineLevel="2">
      <c r="A870" s="1" t="s">
        <v>454</v>
      </c>
      <c r="B870" s="2">
        <v>86209.2</v>
      </c>
      <c r="C870" s="1" t="s">
        <v>214</v>
      </c>
    </row>
    <row r="871" spans="1:3" ht="12.75" hidden="1" outlineLevel="2">
      <c r="A871" s="1" t="s">
        <v>454</v>
      </c>
      <c r="B871" s="2">
        <v>86209.2</v>
      </c>
      <c r="C871" s="1" t="s">
        <v>214</v>
      </c>
    </row>
    <row r="872" spans="1:3" ht="12.75" hidden="1" outlineLevel="2">
      <c r="A872" s="1" t="s">
        <v>454</v>
      </c>
      <c r="B872" s="2">
        <v>86209.2</v>
      </c>
      <c r="C872" s="1" t="s">
        <v>214</v>
      </c>
    </row>
    <row r="873" spans="1:3" ht="12.75" hidden="1" outlineLevel="2">
      <c r="A873" s="1" t="s">
        <v>454</v>
      </c>
      <c r="B873" s="2">
        <v>86209.2</v>
      </c>
      <c r="C873" s="1" t="s">
        <v>214</v>
      </c>
    </row>
    <row r="874" spans="1:3" ht="12.75" hidden="1" outlineLevel="2">
      <c r="A874" s="1" t="s">
        <v>454</v>
      </c>
      <c r="B874" s="2">
        <v>85790.16</v>
      </c>
      <c r="C874" s="1" t="s">
        <v>214</v>
      </c>
    </row>
    <row r="875" spans="1:3" ht="12.75" hidden="1" outlineLevel="2">
      <c r="A875" s="1" t="s">
        <v>454</v>
      </c>
      <c r="B875" s="2">
        <v>85790.16</v>
      </c>
      <c r="C875" s="1" t="s">
        <v>214</v>
      </c>
    </row>
    <row r="876" spans="1:3" ht="12.75" hidden="1" outlineLevel="2">
      <c r="A876" s="1" t="s">
        <v>454</v>
      </c>
      <c r="B876" s="2">
        <v>85790.16</v>
      </c>
      <c r="C876" s="1" t="s">
        <v>214</v>
      </c>
    </row>
    <row r="877" spans="1:3" ht="12.75" hidden="1" outlineLevel="2">
      <c r="A877" s="1" t="s">
        <v>454</v>
      </c>
      <c r="B877" s="2">
        <v>85790.16</v>
      </c>
      <c r="C877" s="1" t="s">
        <v>214</v>
      </c>
    </row>
    <row r="878" spans="1:3" ht="12.75" hidden="1" outlineLevel="2">
      <c r="A878" s="1" t="s">
        <v>454</v>
      </c>
      <c r="B878" s="2">
        <v>81611.28</v>
      </c>
      <c r="C878" s="1" t="s">
        <v>214</v>
      </c>
    </row>
    <row r="879" spans="1:3" ht="12.75" hidden="1" outlineLevel="2">
      <c r="A879" s="1" t="s">
        <v>454</v>
      </c>
      <c r="B879" s="2">
        <v>77635.68</v>
      </c>
      <c r="C879" s="1" t="s">
        <v>214</v>
      </c>
    </row>
    <row r="880" spans="1:3" ht="12.75" hidden="1" outlineLevel="2">
      <c r="A880" s="1" t="s">
        <v>454</v>
      </c>
      <c r="B880" s="2">
        <v>77635.68</v>
      </c>
      <c r="C880" s="1" t="s">
        <v>214</v>
      </c>
    </row>
    <row r="881" spans="1:3" ht="12.75" hidden="1" outlineLevel="2">
      <c r="A881" s="1" t="s">
        <v>454</v>
      </c>
      <c r="B881" s="2">
        <v>77635.68</v>
      </c>
      <c r="C881" s="1" t="s">
        <v>214</v>
      </c>
    </row>
    <row r="882" spans="1:3" ht="12.75" hidden="1" outlineLevel="2">
      <c r="A882" s="1" t="s">
        <v>454</v>
      </c>
      <c r="B882" s="2">
        <v>77635.68</v>
      </c>
      <c r="C882" s="1" t="s">
        <v>214</v>
      </c>
    </row>
    <row r="883" spans="1:3" ht="12.75" hidden="1" outlineLevel="2">
      <c r="A883" s="1" t="s">
        <v>454</v>
      </c>
      <c r="B883" s="2">
        <v>77635.68</v>
      </c>
      <c r="C883" s="1" t="s">
        <v>214</v>
      </c>
    </row>
    <row r="884" spans="1:3" ht="12.75" hidden="1" outlineLevel="2">
      <c r="A884" s="1" t="s">
        <v>454</v>
      </c>
      <c r="B884" s="2">
        <v>77635.68</v>
      </c>
      <c r="C884" s="1" t="s">
        <v>214</v>
      </c>
    </row>
    <row r="885" spans="1:3" ht="12.75" hidden="1" outlineLevel="2">
      <c r="A885" s="1" t="s">
        <v>454</v>
      </c>
      <c r="B885" s="2">
        <v>73853.52</v>
      </c>
      <c r="C885" s="1" t="s">
        <v>215</v>
      </c>
    </row>
    <row r="886" spans="1:3" ht="12.75" hidden="1" outlineLevel="2">
      <c r="A886" s="1" t="s">
        <v>454</v>
      </c>
      <c r="B886" s="2">
        <v>73853.52</v>
      </c>
      <c r="C886" s="1" t="s">
        <v>214</v>
      </c>
    </row>
    <row r="887" spans="1:3" ht="12.75" hidden="1" outlineLevel="2">
      <c r="A887" s="1" t="s">
        <v>454</v>
      </c>
      <c r="B887" s="2">
        <v>73853.52</v>
      </c>
      <c r="C887" s="1" t="s">
        <v>214</v>
      </c>
    </row>
    <row r="888" spans="1:3" ht="12.75" hidden="1" outlineLevel="2">
      <c r="A888" s="1" t="s">
        <v>454</v>
      </c>
      <c r="B888" s="2">
        <v>73853.52</v>
      </c>
      <c r="C888" s="1" t="s">
        <v>214</v>
      </c>
    </row>
    <row r="889" spans="1:3" ht="12.75" hidden="1" outlineLevel="2">
      <c r="A889" s="1" t="s">
        <v>454</v>
      </c>
      <c r="B889" s="2">
        <v>66833.76</v>
      </c>
      <c r="C889" s="1" t="s">
        <v>214</v>
      </c>
    </row>
    <row r="890" spans="1:3" ht="12.75" hidden="1" outlineLevel="2">
      <c r="A890" s="1" t="s">
        <v>454</v>
      </c>
      <c r="B890" s="2">
        <v>66833.76</v>
      </c>
      <c r="C890" s="1" t="s">
        <v>214</v>
      </c>
    </row>
    <row r="891" spans="1:3" ht="12.75" hidden="1" outlineLevel="2">
      <c r="A891" s="1" t="s">
        <v>454</v>
      </c>
      <c r="B891" s="2">
        <v>63578.16</v>
      </c>
      <c r="C891" s="1" t="s">
        <v>214</v>
      </c>
    </row>
    <row r="892" spans="1:3" ht="12.75" hidden="1" outlineLevel="2">
      <c r="A892" s="1" t="s">
        <v>454</v>
      </c>
      <c r="B892" s="2">
        <v>61271.52</v>
      </c>
      <c r="C892" s="1" t="s">
        <v>215</v>
      </c>
    </row>
    <row r="893" spans="1:3" ht="12.75" hidden="1" outlineLevel="2">
      <c r="A893" s="1" t="s">
        <v>454</v>
      </c>
      <c r="B893" s="2">
        <v>61271.52</v>
      </c>
      <c r="C893" s="1" t="s">
        <v>215</v>
      </c>
    </row>
    <row r="894" spans="1:3" ht="12.75" hidden="1" outlineLevel="2">
      <c r="A894" s="1" t="s">
        <v>454</v>
      </c>
      <c r="B894" s="2">
        <v>61271.52</v>
      </c>
      <c r="C894" s="1" t="s">
        <v>215</v>
      </c>
    </row>
    <row r="895" spans="1:3" ht="12.75" hidden="1" outlineLevel="2">
      <c r="A895" s="1" t="s">
        <v>454</v>
      </c>
      <c r="B895" s="2">
        <v>58287.12</v>
      </c>
      <c r="C895" s="1" t="s">
        <v>215</v>
      </c>
    </row>
    <row r="896" spans="1:3" ht="12.75" hidden="1" outlineLevel="2">
      <c r="A896" s="1" t="s">
        <v>454</v>
      </c>
      <c r="B896" s="2">
        <v>58287.12</v>
      </c>
      <c r="C896" s="1" t="s">
        <v>215</v>
      </c>
    </row>
    <row r="897" spans="1:3" ht="12.75" hidden="1" outlineLevel="2">
      <c r="A897" s="1" t="s">
        <v>454</v>
      </c>
      <c r="B897" s="2">
        <v>58287.12</v>
      </c>
      <c r="C897" s="1" t="s">
        <v>215</v>
      </c>
    </row>
    <row r="898" spans="1:3" ht="12.75" hidden="1" outlineLevel="2">
      <c r="A898" s="1" t="s">
        <v>454</v>
      </c>
      <c r="B898" s="2">
        <v>58287.12</v>
      </c>
      <c r="C898" s="1" t="s">
        <v>215</v>
      </c>
    </row>
    <row r="899" spans="1:3" ht="12.75" hidden="1" outlineLevel="2">
      <c r="A899" s="1" t="s">
        <v>454</v>
      </c>
      <c r="B899" s="2">
        <v>58287.12</v>
      </c>
      <c r="C899" s="1" t="s">
        <v>215</v>
      </c>
    </row>
    <row r="900" spans="1:3" ht="12.75" hidden="1" outlineLevel="2">
      <c r="A900" s="1" t="s">
        <v>454</v>
      </c>
      <c r="B900" s="2">
        <v>58287.12</v>
      </c>
      <c r="C900" s="1" t="s">
        <v>215</v>
      </c>
    </row>
    <row r="901" spans="1:3" ht="12.75" hidden="1" outlineLevel="2">
      <c r="A901" s="1" t="s">
        <v>454</v>
      </c>
      <c r="B901" s="2">
        <v>56508</v>
      </c>
      <c r="C901" s="1" t="s">
        <v>133</v>
      </c>
    </row>
    <row r="902" spans="1:3" ht="12.75" hidden="1" outlineLevel="2">
      <c r="A902" s="1" t="s">
        <v>454</v>
      </c>
      <c r="B902" s="2">
        <v>55447.92</v>
      </c>
      <c r="C902" s="1" t="s">
        <v>215</v>
      </c>
    </row>
    <row r="903" spans="1:3" ht="12.75" hidden="1" outlineLevel="2">
      <c r="A903" s="1" t="s">
        <v>454</v>
      </c>
      <c r="B903" s="2">
        <v>55447.92</v>
      </c>
      <c r="C903" s="1" t="s">
        <v>215</v>
      </c>
    </row>
    <row r="904" spans="1:3" ht="12.75" hidden="1" outlineLevel="2">
      <c r="A904" s="1" t="s">
        <v>454</v>
      </c>
      <c r="B904" s="2">
        <v>55447.92</v>
      </c>
      <c r="C904" s="1" t="s">
        <v>215</v>
      </c>
    </row>
    <row r="905" spans="1:3" ht="12.75" hidden="1" outlineLevel="2">
      <c r="A905" s="1" t="s">
        <v>454</v>
      </c>
      <c r="B905" s="2">
        <v>55344.72</v>
      </c>
      <c r="C905" s="1" t="s">
        <v>216</v>
      </c>
    </row>
    <row r="906" spans="1:3" ht="12.75" hidden="1" outlineLevel="2">
      <c r="A906" s="1" t="s">
        <v>454</v>
      </c>
      <c r="B906" s="2">
        <v>52746.96</v>
      </c>
      <c r="C906" s="1" t="s">
        <v>215</v>
      </c>
    </row>
    <row r="907" spans="1:3" ht="12.75" hidden="1" outlineLevel="2">
      <c r="A907" s="1" t="s">
        <v>454</v>
      </c>
      <c r="B907" s="2">
        <v>47488.08</v>
      </c>
      <c r="C907" s="1" t="s">
        <v>125</v>
      </c>
    </row>
    <row r="908" spans="1:3" ht="12.75" hidden="1" outlineLevel="2">
      <c r="A908" s="1" t="s">
        <v>454</v>
      </c>
      <c r="B908" s="2">
        <v>47278.56</v>
      </c>
      <c r="C908" s="1" t="s">
        <v>125</v>
      </c>
    </row>
    <row r="909" spans="1:3" ht="12.75" hidden="1" outlineLevel="2">
      <c r="A909" s="1" t="s">
        <v>454</v>
      </c>
      <c r="B909" s="2">
        <v>47278.56</v>
      </c>
      <c r="C909" s="1" t="s">
        <v>125</v>
      </c>
    </row>
    <row r="910" spans="1:3" ht="12.75" hidden="1" outlineLevel="2">
      <c r="A910" s="1" t="s">
        <v>454</v>
      </c>
      <c r="B910" s="2">
        <v>40867.92</v>
      </c>
      <c r="C910" s="1" t="s">
        <v>126</v>
      </c>
    </row>
    <row r="911" spans="1:3" ht="12.75" hidden="1" outlineLevel="2">
      <c r="A911" s="1" t="s">
        <v>454</v>
      </c>
      <c r="B911" s="2">
        <v>40658.4</v>
      </c>
      <c r="C911" s="1" t="s">
        <v>126</v>
      </c>
    </row>
    <row r="912" spans="1:3" ht="12.75" hidden="1" outlineLevel="2">
      <c r="A912" s="1" t="s">
        <v>454</v>
      </c>
      <c r="B912" s="2">
        <v>40239.36</v>
      </c>
      <c r="C912" s="1" t="s">
        <v>126</v>
      </c>
    </row>
    <row r="913" spans="1:3" ht="12.75" hidden="1" outlineLevel="2">
      <c r="A913" s="1" t="s">
        <v>454</v>
      </c>
      <c r="B913" s="2">
        <v>38374.8</v>
      </c>
      <c r="C913" s="1" t="s">
        <v>125</v>
      </c>
    </row>
    <row r="914" spans="1:3" ht="12.75" hidden="1" outlineLevel="2">
      <c r="A914" s="1" t="s">
        <v>454</v>
      </c>
      <c r="B914" s="2">
        <v>36505.44</v>
      </c>
      <c r="C914" s="1" t="s">
        <v>125</v>
      </c>
    </row>
    <row r="915" spans="1:3" ht="12.75" hidden="1" outlineLevel="2">
      <c r="A915" s="1" t="s">
        <v>454</v>
      </c>
      <c r="B915" s="2">
        <v>36354.48</v>
      </c>
      <c r="C915" s="1" t="s">
        <v>143</v>
      </c>
    </row>
    <row r="916" spans="1:3" ht="12.75" hidden="1" outlineLevel="2">
      <c r="A916" s="1" t="s">
        <v>454</v>
      </c>
      <c r="B916" s="2">
        <v>36144.96</v>
      </c>
      <c r="C916" s="1" t="s">
        <v>143</v>
      </c>
    </row>
    <row r="917" spans="1:3" ht="12.75" hidden="1" outlineLevel="2">
      <c r="A917" s="1" t="s">
        <v>454</v>
      </c>
      <c r="B917" s="2">
        <v>35516.4</v>
      </c>
      <c r="C917" s="1" t="s">
        <v>143</v>
      </c>
    </row>
    <row r="918" spans="1:3" ht="12.75" hidden="1" outlineLevel="2">
      <c r="A918" s="1" t="s">
        <v>454</v>
      </c>
      <c r="B918" s="2">
        <v>35516.4</v>
      </c>
      <c r="C918" s="1" t="s">
        <v>143</v>
      </c>
    </row>
    <row r="919" spans="1:3" ht="12.75" hidden="1" outlineLevel="2">
      <c r="A919" s="1" t="s">
        <v>454</v>
      </c>
      <c r="B919" s="2">
        <v>35516.4</v>
      </c>
      <c r="C919" s="1" t="s">
        <v>143</v>
      </c>
    </row>
    <row r="920" spans="1:3" ht="12.75" hidden="1" outlineLevel="2">
      <c r="A920" s="1" t="s">
        <v>454</v>
      </c>
      <c r="B920" s="2">
        <v>34640.64</v>
      </c>
      <c r="C920" s="1" t="s">
        <v>126</v>
      </c>
    </row>
    <row r="921" spans="1:3" ht="12.75" hidden="1" outlineLevel="2">
      <c r="A921" s="1" t="s">
        <v>454</v>
      </c>
      <c r="B921" s="2">
        <v>34640.64</v>
      </c>
      <c r="C921" s="1" t="s">
        <v>126</v>
      </c>
    </row>
    <row r="922" spans="1:3" ht="12.75" hidden="1" outlineLevel="2">
      <c r="A922" s="1" t="s">
        <v>454</v>
      </c>
      <c r="B922" s="2">
        <v>34640.64</v>
      </c>
      <c r="C922" s="1" t="s">
        <v>126</v>
      </c>
    </row>
    <row r="923" spans="1:3" ht="12.75" hidden="1" outlineLevel="2">
      <c r="A923" s="1" t="s">
        <v>454</v>
      </c>
      <c r="B923" s="2">
        <v>32953.2</v>
      </c>
      <c r="C923" s="1" t="s">
        <v>126</v>
      </c>
    </row>
    <row r="924" spans="1:3" ht="12.75" hidden="1" outlineLevel="2">
      <c r="A924" s="1" t="s">
        <v>454</v>
      </c>
      <c r="B924" s="2">
        <v>31347.84</v>
      </c>
      <c r="C924" s="1" t="s">
        <v>126</v>
      </c>
    </row>
    <row r="925" spans="1:3" ht="12.75" hidden="1" outlineLevel="2">
      <c r="A925" s="1" t="s">
        <v>454</v>
      </c>
      <c r="B925" s="2">
        <v>29943.6</v>
      </c>
      <c r="C925" s="1" t="s">
        <v>137</v>
      </c>
    </row>
    <row r="926" spans="1:3" ht="12.75" hidden="1" outlineLevel="2">
      <c r="A926" s="1" t="s">
        <v>454</v>
      </c>
      <c r="B926" s="2">
        <v>29820.96</v>
      </c>
      <c r="C926" s="1" t="s">
        <v>217</v>
      </c>
    </row>
    <row r="927" spans="1:3" ht="12.75" hidden="1" outlineLevel="2">
      <c r="A927" s="1" t="s">
        <v>454</v>
      </c>
      <c r="B927" s="2">
        <v>29524.56</v>
      </c>
      <c r="C927" s="1" t="s">
        <v>137</v>
      </c>
    </row>
    <row r="928" spans="1:3" ht="12.75" hidden="1" outlineLevel="2">
      <c r="A928" s="1" t="s">
        <v>454</v>
      </c>
      <c r="B928" s="2">
        <v>26718.24</v>
      </c>
      <c r="C928" s="1" t="s">
        <v>136</v>
      </c>
    </row>
    <row r="929" spans="1:3" ht="12.75" hidden="1" outlineLevel="2">
      <c r="A929" s="1" t="s">
        <v>454</v>
      </c>
      <c r="B929" s="2">
        <v>25671.84</v>
      </c>
      <c r="C929" s="1" t="s">
        <v>217</v>
      </c>
    </row>
    <row r="930" spans="1:3" ht="12.75" hidden="1" outlineLevel="2">
      <c r="A930" s="1" t="s">
        <v>454</v>
      </c>
      <c r="B930" s="2">
        <v>25416.72</v>
      </c>
      <c r="C930" s="1" t="s">
        <v>136</v>
      </c>
    </row>
    <row r="931" spans="1:3" ht="12.75" hidden="1" outlineLevel="2">
      <c r="A931" s="1" t="s">
        <v>454</v>
      </c>
      <c r="B931" s="2">
        <v>25416.72</v>
      </c>
      <c r="C931" s="1" t="s">
        <v>85</v>
      </c>
    </row>
    <row r="932" spans="1:3" ht="12.75" hidden="1" outlineLevel="2">
      <c r="A932" s="1" t="s">
        <v>454</v>
      </c>
      <c r="B932" s="2">
        <v>24421.44</v>
      </c>
      <c r="C932" s="1" t="s">
        <v>217</v>
      </c>
    </row>
    <row r="933" spans="1:3" ht="12.75" hidden="1" outlineLevel="2">
      <c r="A933" s="1" t="s">
        <v>454</v>
      </c>
      <c r="B933" s="2">
        <v>24178.56</v>
      </c>
      <c r="C933" s="1" t="s">
        <v>85</v>
      </c>
    </row>
    <row r="934" spans="1:3" ht="12.75" outlineLevel="1" collapsed="1">
      <c r="A934" s="3" t="s">
        <v>455</v>
      </c>
      <c r="B934" s="2"/>
      <c r="C934" s="1">
        <f>SUBTOTAL(3,C845:C933)</f>
        <v>89</v>
      </c>
    </row>
    <row r="935" spans="1:3" ht="12.75" outlineLevel="1">
      <c r="A935" s="3" t="s">
        <v>456</v>
      </c>
      <c r="B935" s="2">
        <f>SUBTOTAL(9,B845:B933)</f>
        <v>5941935.840000001</v>
      </c>
      <c r="C935" s="1"/>
    </row>
    <row r="936" spans="1:3" ht="12.75" hidden="1" outlineLevel="2">
      <c r="A936" s="1" t="s">
        <v>218</v>
      </c>
      <c r="B936" s="2">
        <v>61516.8</v>
      </c>
      <c r="C936" s="1" t="s">
        <v>219</v>
      </c>
    </row>
    <row r="937" spans="1:3" ht="12.75" hidden="1" outlineLevel="2">
      <c r="A937" s="1" t="s">
        <v>218</v>
      </c>
      <c r="B937" s="2">
        <v>50840.64</v>
      </c>
      <c r="C937" s="1" t="s">
        <v>220</v>
      </c>
    </row>
    <row r="938" spans="1:3" ht="12.75" hidden="1" outlineLevel="2">
      <c r="A938" s="1" t="s">
        <v>218</v>
      </c>
      <c r="B938" s="2">
        <v>50002.56</v>
      </c>
      <c r="C938" s="1" t="s">
        <v>220</v>
      </c>
    </row>
    <row r="939" spans="1:3" ht="12.75" hidden="1" outlineLevel="2">
      <c r="A939" s="1" t="s">
        <v>218</v>
      </c>
      <c r="B939" s="2">
        <v>41051.28</v>
      </c>
      <c r="C939" s="1" t="s">
        <v>221</v>
      </c>
    </row>
    <row r="940" spans="1:3" ht="12.75" hidden="1" outlineLevel="2">
      <c r="A940" s="1" t="s">
        <v>218</v>
      </c>
      <c r="B940" s="2">
        <v>37334.88</v>
      </c>
      <c r="C940" s="1" t="s">
        <v>115</v>
      </c>
    </row>
    <row r="941" spans="1:3" ht="12.75" hidden="1" outlineLevel="2">
      <c r="A941" s="1" t="s">
        <v>218</v>
      </c>
      <c r="B941" s="2">
        <v>12089.28</v>
      </c>
      <c r="C941" s="1" t="s">
        <v>85</v>
      </c>
    </row>
    <row r="942" spans="1:3" ht="12.75" outlineLevel="1" collapsed="1">
      <c r="A942" s="3" t="s">
        <v>389</v>
      </c>
      <c r="B942" s="2"/>
      <c r="C942" s="1">
        <f>SUBTOTAL(3,C936:C941)</f>
        <v>6</v>
      </c>
    </row>
    <row r="943" spans="1:3" ht="12.75" outlineLevel="1">
      <c r="A943" s="3" t="s">
        <v>326</v>
      </c>
      <c r="B943" s="2">
        <f>SUBTOTAL(9,B936:B941)</f>
        <v>252835.44</v>
      </c>
      <c r="C943" s="1"/>
    </row>
    <row r="944" spans="1:3" ht="12.75" hidden="1" outlineLevel="2">
      <c r="A944" s="1" t="s">
        <v>222</v>
      </c>
      <c r="B944" s="2">
        <v>145271.04</v>
      </c>
      <c r="C944" s="1" t="s">
        <v>12</v>
      </c>
    </row>
    <row r="945" spans="1:3" ht="12.75" hidden="1" outlineLevel="2">
      <c r="A945" s="1" t="s">
        <v>222</v>
      </c>
      <c r="B945" s="2">
        <v>124573.68</v>
      </c>
      <c r="C945" s="1" t="s">
        <v>212</v>
      </c>
    </row>
    <row r="946" spans="1:3" ht="12.75" hidden="1" outlineLevel="2">
      <c r="A946" s="1" t="s">
        <v>222</v>
      </c>
      <c r="B946" s="2">
        <v>124573.68</v>
      </c>
      <c r="C946" s="1" t="s">
        <v>212</v>
      </c>
    </row>
    <row r="947" spans="1:3" ht="12.75" hidden="1" outlineLevel="2">
      <c r="A947" s="1" t="s">
        <v>222</v>
      </c>
      <c r="B947" s="2">
        <v>103836.72</v>
      </c>
      <c r="C947" s="1" t="s">
        <v>102</v>
      </c>
    </row>
    <row r="948" spans="1:3" ht="12.75" hidden="1" outlineLevel="2">
      <c r="A948" s="1" t="s">
        <v>222</v>
      </c>
      <c r="B948" s="2">
        <v>103627.2</v>
      </c>
      <c r="C948" s="1" t="s">
        <v>102</v>
      </c>
    </row>
    <row r="949" spans="1:3" ht="12.75" hidden="1" outlineLevel="2">
      <c r="A949" s="1" t="s">
        <v>222</v>
      </c>
      <c r="B949" s="2">
        <v>103627.2</v>
      </c>
      <c r="C949" s="1" t="s">
        <v>102</v>
      </c>
    </row>
    <row r="950" spans="1:3" ht="12.75" hidden="1" outlineLevel="2">
      <c r="A950" s="1" t="s">
        <v>222</v>
      </c>
      <c r="B950" s="2">
        <v>103627.2</v>
      </c>
      <c r="C950" s="1" t="s">
        <v>102</v>
      </c>
    </row>
    <row r="951" spans="1:3" ht="12.75" hidden="1" outlineLevel="2">
      <c r="A951" s="1" t="s">
        <v>222</v>
      </c>
      <c r="B951" s="2">
        <v>103627.2</v>
      </c>
      <c r="C951" s="1" t="s">
        <v>102</v>
      </c>
    </row>
    <row r="952" spans="1:3" ht="12.75" hidden="1" outlineLevel="2">
      <c r="A952" s="1" t="s">
        <v>222</v>
      </c>
      <c r="B952" s="2">
        <v>103417.68</v>
      </c>
      <c r="C952" s="1" t="s">
        <v>102</v>
      </c>
    </row>
    <row r="953" spans="1:3" ht="12.75" hidden="1" outlineLevel="2">
      <c r="A953" s="1" t="s">
        <v>222</v>
      </c>
      <c r="B953" s="2">
        <v>103417.68</v>
      </c>
      <c r="C953" s="1" t="s">
        <v>102</v>
      </c>
    </row>
    <row r="954" spans="1:3" ht="12.75" hidden="1" outlineLevel="2">
      <c r="A954" s="1" t="s">
        <v>222</v>
      </c>
      <c r="B954" s="2">
        <v>103417.68</v>
      </c>
      <c r="C954" s="1" t="s">
        <v>102</v>
      </c>
    </row>
    <row r="955" spans="1:3" ht="12.75" hidden="1" outlineLevel="2">
      <c r="A955" s="1" t="s">
        <v>222</v>
      </c>
      <c r="B955" s="2">
        <v>103417.68</v>
      </c>
      <c r="C955" s="1" t="s">
        <v>102</v>
      </c>
    </row>
    <row r="956" spans="1:3" ht="12.75" hidden="1" outlineLevel="2">
      <c r="A956" s="1" t="s">
        <v>222</v>
      </c>
      <c r="B956" s="2">
        <v>103417.68</v>
      </c>
      <c r="C956" s="1" t="s">
        <v>102</v>
      </c>
    </row>
    <row r="957" spans="1:3" ht="12.75" hidden="1" outlineLevel="2">
      <c r="A957" s="1" t="s">
        <v>222</v>
      </c>
      <c r="B957" s="2">
        <v>103208.16</v>
      </c>
      <c r="C957" s="1" t="s">
        <v>102</v>
      </c>
    </row>
    <row r="958" spans="1:3" ht="12.75" hidden="1" outlineLevel="2">
      <c r="A958" s="1" t="s">
        <v>222</v>
      </c>
      <c r="B958" s="2">
        <v>103208.16</v>
      </c>
      <c r="C958" s="1" t="s">
        <v>102</v>
      </c>
    </row>
    <row r="959" spans="1:3" ht="12.75" hidden="1" outlineLevel="2">
      <c r="A959" s="1" t="s">
        <v>222</v>
      </c>
      <c r="B959" s="2">
        <v>103208.16</v>
      </c>
      <c r="C959" s="1" t="s">
        <v>102</v>
      </c>
    </row>
    <row r="960" spans="1:3" ht="12.75" hidden="1" outlineLevel="2">
      <c r="A960" s="1" t="s">
        <v>222</v>
      </c>
      <c r="B960" s="2">
        <v>103208.16</v>
      </c>
      <c r="C960" s="1" t="s">
        <v>102</v>
      </c>
    </row>
    <row r="961" spans="1:3" ht="12.75" hidden="1" outlineLevel="2">
      <c r="A961" s="1" t="s">
        <v>222</v>
      </c>
      <c r="B961" s="2">
        <v>98201.28</v>
      </c>
      <c r="C961" s="1" t="s">
        <v>102</v>
      </c>
    </row>
    <row r="962" spans="1:3" ht="12.75" hidden="1" outlineLevel="2">
      <c r="A962" s="1" t="s">
        <v>222</v>
      </c>
      <c r="B962" s="2">
        <v>93438</v>
      </c>
      <c r="C962" s="1" t="s">
        <v>102</v>
      </c>
    </row>
    <row r="963" spans="1:3" ht="12.75" hidden="1" outlineLevel="2">
      <c r="A963" s="1" t="s">
        <v>222</v>
      </c>
      <c r="B963" s="2">
        <v>93018.96</v>
      </c>
      <c r="C963" s="1" t="s">
        <v>102</v>
      </c>
    </row>
    <row r="964" spans="1:3" ht="12.75" hidden="1" outlineLevel="2">
      <c r="A964" s="1" t="s">
        <v>222</v>
      </c>
      <c r="B964" s="2">
        <v>86418.72</v>
      </c>
      <c r="C964" s="1" t="s">
        <v>80</v>
      </c>
    </row>
    <row r="965" spans="1:3" ht="12.75" hidden="1" outlineLevel="2">
      <c r="A965" s="1" t="s">
        <v>222</v>
      </c>
      <c r="B965" s="2">
        <v>86418.72</v>
      </c>
      <c r="C965" s="1" t="s">
        <v>80</v>
      </c>
    </row>
    <row r="966" spans="1:3" ht="12.75" hidden="1" outlineLevel="2">
      <c r="A966" s="1" t="s">
        <v>222</v>
      </c>
      <c r="B966" s="2">
        <v>86209.2</v>
      </c>
      <c r="C966" s="1" t="s">
        <v>80</v>
      </c>
    </row>
    <row r="967" spans="1:3" ht="12.75" hidden="1" outlineLevel="2">
      <c r="A967" s="1" t="s">
        <v>222</v>
      </c>
      <c r="B967" s="2">
        <v>86209.2</v>
      </c>
      <c r="C967" s="1" t="s">
        <v>80</v>
      </c>
    </row>
    <row r="968" spans="1:3" ht="12.75" hidden="1" outlineLevel="2">
      <c r="A968" s="1" t="s">
        <v>222</v>
      </c>
      <c r="B968" s="2">
        <v>86209.2</v>
      </c>
      <c r="C968" s="1" t="s">
        <v>80</v>
      </c>
    </row>
    <row r="969" spans="1:3" ht="12.75" hidden="1" outlineLevel="2">
      <c r="A969" s="1" t="s">
        <v>222</v>
      </c>
      <c r="B969" s="2">
        <v>86209.2</v>
      </c>
      <c r="C969" s="1" t="s">
        <v>80</v>
      </c>
    </row>
    <row r="970" spans="1:3" ht="12.75" hidden="1" outlineLevel="2">
      <c r="A970" s="1" t="s">
        <v>222</v>
      </c>
      <c r="B970" s="2">
        <v>86209.2</v>
      </c>
      <c r="C970" s="1" t="s">
        <v>80</v>
      </c>
    </row>
    <row r="971" spans="1:3" ht="12.75" hidden="1" outlineLevel="2">
      <c r="A971" s="1" t="s">
        <v>222</v>
      </c>
      <c r="B971" s="2">
        <v>86209.2</v>
      </c>
      <c r="C971" s="1" t="s">
        <v>80</v>
      </c>
    </row>
    <row r="972" spans="1:3" ht="12.75" hidden="1" outlineLevel="2">
      <c r="A972" s="1" t="s">
        <v>222</v>
      </c>
      <c r="B972" s="2">
        <v>86209.2</v>
      </c>
      <c r="C972" s="1" t="s">
        <v>80</v>
      </c>
    </row>
    <row r="973" spans="1:3" ht="12.75" hidden="1" outlineLevel="2">
      <c r="A973" s="1" t="s">
        <v>222</v>
      </c>
      <c r="B973" s="2">
        <v>86209.2</v>
      </c>
      <c r="C973" s="1" t="s">
        <v>80</v>
      </c>
    </row>
    <row r="974" spans="1:3" ht="12.75" hidden="1" outlineLevel="2">
      <c r="A974" s="1" t="s">
        <v>222</v>
      </c>
      <c r="B974" s="2">
        <v>86209.2</v>
      </c>
      <c r="C974" s="1" t="s">
        <v>80</v>
      </c>
    </row>
    <row r="975" spans="1:3" ht="12.75" hidden="1" outlineLevel="2">
      <c r="A975" s="1" t="s">
        <v>222</v>
      </c>
      <c r="B975" s="2">
        <v>86209.2</v>
      </c>
      <c r="C975" s="1" t="s">
        <v>80</v>
      </c>
    </row>
    <row r="976" spans="1:3" ht="12.75" hidden="1" outlineLevel="2">
      <c r="A976" s="1" t="s">
        <v>222</v>
      </c>
      <c r="B976" s="2">
        <v>85790.16</v>
      </c>
      <c r="C976" s="1" t="s">
        <v>80</v>
      </c>
    </row>
    <row r="977" spans="1:3" ht="12.75" hidden="1" outlineLevel="2">
      <c r="A977" s="1" t="s">
        <v>222</v>
      </c>
      <c r="B977" s="2">
        <v>85790.16</v>
      </c>
      <c r="C977" s="1" t="s">
        <v>80</v>
      </c>
    </row>
    <row r="978" spans="1:3" ht="12.75" hidden="1" outlineLevel="2">
      <c r="A978" s="1" t="s">
        <v>222</v>
      </c>
      <c r="B978" s="2">
        <v>82566.528</v>
      </c>
      <c r="C978" s="1" t="s">
        <v>223</v>
      </c>
    </row>
    <row r="979" spans="1:3" ht="12.75" hidden="1" outlineLevel="2">
      <c r="A979" s="1" t="s">
        <v>222</v>
      </c>
      <c r="B979" s="2">
        <v>81611.28</v>
      </c>
      <c r="C979" s="1" t="s">
        <v>80</v>
      </c>
    </row>
    <row r="980" spans="1:3" ht="12.75" hidden="1" outlineLevel="2">
      <c r="A980" s="1" t="s">
        <v>222</v>
      </c>
      <c r="B980" s="2">
        <v>81611.28</v>
      </c>
      <c r="C980" s="1" t="s">
        <v>80</v>
      </c>
    </row>
    <row r="981" spans="1:3" ht="12.75" hidden="1" outlineLevel="2">
      <c r="A981" s="1" t="s">
        <v>222</v>
      </c>
      <c r="B981" s="2">
        <v>73853.52</v>
      </c>
      <c r="C981" s="1" t="s">
        <v>80</v>
      </c>
    </row>
    <row r="982" spans="1:3" ht="12.75" hidden="1" outlineLevel="2">
      <c r="A982" s="1" t="s">
        <v>222</v>
      </c>
      <c r="B982" s="2">
        <v>70256.16</v>
      </c>
      <c r="C982" s="1" t="s">
        <v>80</v>
      </c>
    </row>
    <row r="983" spans="1:3" ht="12.75" hidden="1" outlineLevel="2">
      <c r="A983" s="1" t="s">
        <v>222</v>
      </c>
      <c r="B983" s="2">
        <v>70256.16</v>
      </c>
      <c r="C983" s="1" t="s">
        <v>80</v>
      </c>
    </row>
    <row r="984" spans="1:3" ht="12.75" hidden="1" outlineLevel="2">
      <c r="A984" s="1" t="s">
        <v>222</v>
      </c>
      <c r="B984" s="2">
        <v>70256.16</v>
      </c>
      <c r="C984" s="1" t="s">
        <v>80</v>
      </c>
    </row>
    <row r="985" spans="1:3" ht="12.75" hidden="1" outlineLevel="2">
      <c r="A985" s="1" t="s">
        <v>222</v>
      </c>
      <c r="B985" s="2">
        <v>70256.16</v>
      </c>
      <c r="C985" s="1" t="s">
        <v>80</v>
      </c>
    </row>
    <row r="986" spans="1:3" ht="12.75" hidden="1" outlineLevel="2">
      <c r="A986" s="1" t="s">
        <v>222</v>
      </c>
      <c r="B986" s="2">
        <v>61271.52</v>
      </c>
      <c r="C986" s="1" t="s">
        <v>224</v>
      </c>
    </row>
    <row r="987" spans="1:3" ht="12.75" hidden="1" outlineLevel="2">
      <c r="A987" s="1" t="s">
        <v>222</v>
      </c>
      <c r="B987" s="2">
        <v>61271.52</v>
      </c>
      <c r="C987" s="1" t="s">
        <v>224</v>
      </c>
    </row>
    <row r="988" spans="1:3" ht="12.75" hidden="1" outlineLevel="2">
      <c r="A988" s="1" t="s">
        <v>222</v>
      </c>
      <c r="B988" s="2">
        <v>61271.52</v>
      </c>
      <c r="C988" s="1" t="s">
        <v>224</v>
      </c>
    </row>
    <row r="989" spans="1:3" ht="12.75" hidden="1" outlineLevel="2">
      <c r="A989" s="1" t="s">
        <v>222</v>
      </c>
      <c r="B989" s="2">
        <v>61271.52</v>
      </c>
      <c r="C989" s="1" t="s">
        <v>224</v>
      </c>
    </row>
    <row r="990" spans="1:3" ht="12.75" hidden="1" outlineLevel="2">
      <c r="A990" s="1" t="s">
        <v>222</v>
      </c>
      <c r="B990" s="2">
        <v>61271.52</v>
      </c>
      <c r="C990" s="1" t="s">
        <v>224</v>
      </c>
    </row>
    <row r="991" spans="1:3" ht="12.75" hidden="1" outlineLevel="2">
      <c r="A991" s="1" t="s">
        <v>222</v>
      </c>
      <c r="B991" s="2">
        <v>61271.52</v>
      </c>
      <c r="C991" s="1" t="s">
        <v>224</v>
      </c>
    </row>
    <row r="992" spans="1:3" ht="12.75" hidden="1" outlineLevel="2">
      <c r="A992" s="1" t="s">
        <v>222</v>
      </c>
      <c r="B992" s="2">
        <v>58287.12</v>
      </c>
      <c r="C992" s="1" t="s">
        <v>224</v>
      </c>
    </row>
    <row r="993" spans="1:3" ht="12.75" hidden="1" outlineLevel="2">
      <c r="A993" s="1" t="s">
        <v>222</v>
      </c>
      <c r="B993" s="2">
        <v>58287.12</v>
      </c>
      <c r="C993" s="1" t="s">
        <v>224</v>
      </c>
    </row>
    <row r="994" spans="1:3" ht="12.75" hidden="1" outlineLevel="2">
      <c r="A994" s="1" t="s">
        <v>222</v>
      </c>
      <c r="B994" s="2">
        <v>57496.32</v>
      </c>
      <c r="C994" s="1" t="s">
        <v>194</v>
      </c>
    </row>
    <row r="995" spans="1:3" ht="12.75" hidden="1" outlineLevel="2">
      <c r="A995" s="1" t="s">
        <v>222</v>
      </c>
      <c r="B995" s="2">
        <v>55447.92</v>
      </c>
      <c r="C995" s="1" t="s">
        <v>224</v>
      </c>
    </row>
    <row r="996" spans="1:3" ht="12.75" hidden="1" outlineLevel="2">
      <c r="A996" s="1" t="s">
        <v>222</v>
      </c>
      <c r="B996" s="2">
        <v>48762.72</v>
      </c>
      <c r="C996" s="1" t="s">
        <v>31</v>
      </c>
    </row>
    <row r="997" spans="1:3" ht="12.75" hidden="1" outlineLevel="2">
      <c r="A997" s="1" t="s">
        <v>222</v>
      </c>
      <c r="B997" s="2">
        <v>47488.08</v>
      </c>
      <c r="C997" s="1" t="s">
        <v>125</v>
      </c>
    </row>
    <row r="998" spans="1:3" ht="12.75" hidden="1" outlineLevel="2">
      <c r="A998" s="1" t="s">
        <v>222</v>
      </c>
      <c r="B998" s="2">
        <v>45181.68</v>
      </c>
      <c r="C998" s="1" t="s">
        <v>63</v>
      </c>
    </row>
    <row r="999" spans="1:3" ht="12.75" hidden="1" outlineLevel="2">
      <c r="A999" s="1" t="s">
        <v>222</v>
      </c>
      <c r="B999" s="2">
        <v>40867.92</v>
      </c>
      <c r="C999" s="1" t="s">
        <v>126</v>
      </c>
    </row>
    <row r="1000" spans="1:3" ht="12.75" hidden="1" outlineLevel="2">
      <c r="A1000" s="1" t="s">
        <v>222</v>
      </c>
      <c r="B1000" s="2">
        <v>40658.4</v>
      </c>
      <c r="C1000" s="1" t="s">
        <v>126</v>
      </c>
    </row>
    <row r="1001" spans="1:3" ht="12.75" hidden="1" outlineLevel="2">
      <c r="A1001" s="1" t="s">
        <v>222</v>
      </c>
      <c r="B1001" s="2">
        <v>40658.4</v>
      </c>
      <c r="C1001" s="1" t="s">
        <v>126</v>
      </c>
    </row>
    <row r="1002" spans="1:3" ht="12.75" hidden="1" outlineLevel="2">
      <c r="A1002" s="1" t="s">
        <v>222</v>
      </c>
      <c r="B1002" s="2">
        <v>40658.4</v>
      </c>
      <c r="C1002" s="1" t="s">
        <v>126</v>
      </c>
    </row>
    <row r="1003" spans="1:3" ht="12.75" hidden="1" outlineLevel="2">
      <c r="A1003" s="1" t="s">
        <v>222</v>
      </c>
      <c r="B1003" s="2">
        <v>36564</v>
      </c>
      <c r="C1003" s="1" t="s">
        <v>143</v>
      </c>
    </row>
    <row r="1004" spans="1:3" ht="12.75" hidden="1" outlineLevel="2">
      <c r="A1004" s="1" t="s">
        <v>222</v>
      </c>
      <c r="B1004" s="2">
        <v>36354.48</v>
      </c>
      <c r="C1004" s="1" t="s">
        <v>143</v>
      </c>
    </row>
    <row r="1005" spans="1:3" ht="12.75" hidden="1" outlineLevel="2">
      <c r="A1005" s="1" t="s">
        <v>222</v>
      </c>
      <c r="B1005" s="2">
        <v>36144.96</v>
      </c>
      <c r="C1005" s="1" t="s">
        <v>143</v>
      </c>
    </row>
    <row r="1006" spans="1:3" ht="12.75" hidden="1" outlineLevel="2">
      <c r="A1006" s="1" t="s">
        <v>222</v>
      </c>
      <c r="B1006" s="2">
        <v>36144.96</v>
      </c>
      <c r="C1006" s="1" t="s">
        <v>143</v>
      </c>
    </row>
    <row r="1007" spans="1:3" ht="12.75" hidden="1" outlineLevel="2">
      <c r="A1007" s="1" t="s">
        <v>222</v>
      </c>
      <c r="B1007" s="2">
        <v>36144.96</v>
      </c>
      <c r="C1007" s="1" t="s">
        <v>143</v>
      </c>
    </row>
    <row r="1008" spans="1:3" ht="12.75" hidden="1" outlineLevel="2">
      <c r="A1008" s="1" t="s">
        <v>222</v>
      </c>
      <c r="B1008" s="2">
        <v>35935.44</v>
      </c>
      <c r="C1008" s="1" t="s">
        <v>143</v>
      </c>
    </row>
    <row r="1009" spans="1:3" ht="12.75" hidden="1" outlineLevel="2">
      <c r="A1009" s="1" t="s">
        <v>222</v>
      </c>
      <c r="B1009" s="2">
        <v>35935.44</v>
      </c>
      <c r="C1009" s="1" t="s">
        <v>143</v>
      </c>
    </row>
    <row r="1010" spans="1:3" ht="12.75" hidden="1" outlineLevel="2">
      <c r="A1010" s="1" t="s">
        <v>222</v>
      </c>
      <c r="B1010" s="2">
        <v>35935.44</v>
      </c>
      <c r="C1010" s="1" t="s">
        <v>143</v>
      </c>
    </row>
    <row r="1011" spans="1:3" ht="12.75" hidden="1" outlineLevel="2">
      <c r="A1011" s="1" t="s">
        <v>222</v>
      </c>
      <c r="B1011" s="2">
        <v>35516.4</v>
      </c>
      <c r="C1011" s="1" t="s">
        <v>143</v>
      </c>
    </row>
    <row r="1012" spans="1:3" ht="12.75" hidden="1" outlineLevel="2">
      <c r="A1012" s="1" t="s">
        <v>222</v>
      </c>
      <c r="B1012" s="2">
        <v>33254.16</v>
      </c>
      <c r="C1012" s="1" t="s">
        <v>136</v>
      </c>
    </row>
    <row r="1013" spans="1:3" ht="12.75" hidden="1" outlineLevel="2">
      <c r="A1013" s="1" t="s">
        <v>222</v>
      </c>
      <c r="B1013" s="2">
        <v>33254.16</v>
      </c>
      <c r="C1013" s="1" t="s">
        <v>136</v>
      </c>
    </row>
    <row r="1014" spans="1:3" ht="12.75" hidden="1" outlineLevel="2">
      <c r="A1014" s="1" t="s">
        <v>222</v>
      </c>
      <c r="B1014" s="2">
        <v>33254.16</v>
      </c>
      <c r="C1014" s="1" t="s">
        <v>136</v>
      </c>
    </row>
    <row r="1015" spans="1:3" ht="12.75" hidden="1" outlineLevel="2">
      <c r="A1015" s="1" t="s">
        <v>222</v>
      </c>
      <c r="B1015" s="2">
        <v>32659.2</v>
      </c>
      <c r="C1015" s="1" t="s">
        <v>225</v>
      </c>
    </row>
    <row r="1016" spans="1:3" ht="12.75" hidden="1" outlineLevel="2">
      <c r="A1016" s="1" t="s">
        <v>222</v>
      </c>
      <c r="B1016" s="2">
        <v>32625.6</v>
      </c>
      <c r="C1016" s="1" t="s">
        <v>136</v>
      </c>
    </row>
    <row r="1017" spans="1:3" ht="12.75" hidden="1" outlineLevel="2">
      <c r="A1017" s="1" t="s">
        <v>222</v>
      </c>
      <c r="B1017" s="2">
        <v>32625.6</v>
      </c>
      <c r="C1017" s="1" t="s">
        <v>85</v>
      </c>
    </row>
    <row r="1018" spans="1:3" ht="12.75" hidden="1" outlineLevel="2">
      <c r="A1018" s="1" t="s">
        <v>222</v>
      </c>
      <c r="B1018" s="2">
        <v>32140.56</v>
      </c>
      <c r="C1018" s="1" t="s">
        <v>143</v>
      </c>
    </row>
    <row r="1019" spans="1:3" ht="12.75" hidden="1" outlineLevel="2">
      <c r="A1019" s="1" t="s">
        <v>222</v>
      </c>
      <c r="B1019" s="2">
        <v>32140.56</v>
      </c>
      <c r="C1019" s="1" t="s">
        <v>143</v>
      </c>
    </row>
    <row r="1020" spans="1:3" ht="12.75" hidden="1" outlineLevel="2">
      <c r="A1020" s="1" t="s">
        <v>222</v>
      </c>
      <c r="B1020" s="2">
        <v>32140.56</v>
      </c>
      <c r="C1020" s="1" t="s">
        <v>143</v>
      </c>
    </row>
    <row r="1021" spans="1:3" ht="12.75" hidden="1" outlineLevel="2">
      <c r="A1021" s="1" t="s">
        <v>222</v>
      </c>
      <c r="B1021" s="2">
        <v>30153.12</v>
      </c>
      <c r="C1021" s="1" t="s">
        <v>137</v>
      </c>
    </row>
    <row r="1022" spans="1:3" ht="12.75" hidden="1" outlineLevel="2">
      <c r="A1022" s="1" t="s">
        <v>222</v>
      </c>
      <c r="B1022" s="2">
        <v>29943.6</v>
      </c>
      <c r="C1022" s="1" t="s">
        <v>137</v>
      </c>
    </row>
    <row r="1023" spans="1:3" ht="12.75" hidden="1" outlineLevel="2">
      <c r="A1023" s="1" t="s">
        <v>222</v>
      </c>
      <c r="B1023" s="2">
        <v>29085.36</v>
      </c>
      <c r="C1023" s="1" t="s">
        <v>143</v>
      </c>
    </row>
    <row r="1024" spans="1:3" ht="12.75" hidden="1" outlineLevel="2">
      <c r="A1024" s="1" t="s">
        <v>222</v>
      </c>
      <c r="B1024" s="2">
        <v>26321.04</v>
      </c>
      <c r="C1024" s="1" t="s">
        <v>143</v>
      </c>
    </row>
    <row r="1025" spans="1:3" ht="12.75" hidden="1" outlineLevel="2">
      <c r="A1025" s="1" t="s">
        <v>222</v>
      </c>
      <c r="B1025" s="2">
        <v>23000.88</v>
      </c>
      <c r="C1025" s="1" t="s">
        <v>137</v>
      </c>
    </row>
    <row r="1026" spans="1:3" ht="12.75" hidden="1" outlineLevel="2">
      <c r="A1026" s="1" t="s">
        <v>222</v>
      </c>
      <c r="B1026" s="2">
        <v>21880.56</v>
      </c>
      <c r="C1026" s="1" t="s">
        <v>137</v>
      </c>
    </row>
    <row r="1027" spans="1:3" ht="12.75" hidden="1" outlineLevel="2">
      <c r="A1027" s="1" t="s">
        <v>222</v>
      </c>
      <c r="B1027" s="2">
        <v>0</v>
      </c>
      <c r="C1027" s="1" t="s">
        <v>224</v>
      </c>
    </row>
    <row r="1028" spans="1:3" ht="12.75" hidden="1" outlineLevel="2">
      <c r="A1028" s="1" t="s">
        <v>222</v>
      </c>
      <c r="B1028" s="2">
        <v>0</v>
      </c>
      <c r="C1028" s="1" t="s">
        <v>80</v>
      </c>
    </row>
    <row r="1029" spans="1:3" ht="12.75" outlineLevel="1" collapsed="1">
      <c r="A1029" s="3" t="s">
        <v>390</v>
      </c>
      <c r="B1029" s="2"/>
      <c r="C1029" s="1">
        <f>SUBTOTAL(3,C944:C1028)</f>
        <v>85</v>
      </c>
    </row>
    <row r="1030" spans="1:3" ht="12.75" outlineLevel="1">
      <c r="A1030" s="3" t="s">
        <v>327</v>
      </c>
      <c r="B1030" s="2">
        <f>SUBTOTAL(9,B944:B1028)</f>
        <v>5615098.608000003</v>
      </c>
      <c r="C1030" s="1"/>
    </row>
    <row r="1031" spans="1:3" ht="12.75" outlineLevel="1">
      <c r="A1031" s="1" t="s">
        <v>226</v>
      </c>
      <c r="B1031" s="2">
        <v>103627.2</v>
      </c>
      <c r="C1031" s="1" t="s">
        <v>102</v>
      </c>
    </row>
    <row r="1032" spans="1:3" ht="12.75" outlineLevel="1">
      <c r="A1032" s="3" t="s">
        <v>391</v>
      </c>
      <c r="B1032" s="2"/>
      <c r="C1032" s="1">
        <f>SUBTOTAL(3,C1031:C1031)</f>
        <v>1</v>
      </c>
    </row>
    <row r="1033" spans="1:3" ht="12.75" outlineLevel="1">
      <c r="A1033" s="3" t="s">
        <v>328</v>
      </c>
      <c r="B1033" s="2">
        <f>SUBTOTAL(9,B1031:B1031)</f>
        <v>103627.2</v>
      </c>
      <c r="C1033" s="1"/>
    </row>
    <row r="1034" spans="1:3" ht="12.75" hidden="1" outlineLevel="2">
      <c r="A1034" s="1" t="s">
        <v>227</v>
      </c>
      <c r="B1034" s="2">
        <v>38279.28</v>
      </c>
      <c r="C1034" s="1" t="s">
        <v>126</v>
      </c>
    </row>
    <row r="1035" spans="1:3" ht="12.75" hidden="1" outlineLevel="2">
      <c r="A1035" s="1" t="s">
        <v>227</v>
      </c>
      <c r="B1035" s="2">
        <v>33044.64</v>
      </c>
      <c r="C1035" s="1" t="s">
        <v>136</v>
      </c>
    </row>
    <row r="1036" spans="1:3" ht="12.75" outlineLevel="1" collapsed="1">
      <c r="A1036" s="3" t="s">
        <v>392</v>
      </c>
      <c r="B1036" s="2"/>
      <c r="C1036" s="1">
        <f>SUBTOTAL(3,C1034:C1035)</f>
        <v>2</v>
      </c>
    </row>
    <row r="1037" spans="1:3" ht="12.75" outlineLevel="1">
      <c r="A1037" s="3" t="s">
        <v>329</v>
      </c>
      <c r="B1037" s="2">
        <f>SUBTOTAL(9,B1034:B1035)</f>
        <v>71323.92</v>
      </c>
      <c r="C1037" s="1"/>
    </row>
    <row r="1038" spans="1:3" ht="12.75" hidden="1" outlineLevel="2">
      <c r="A1038" s="1" t="s">
        <v>228</v>
      </c>
      <c r="B1038" s="2">
        <v>93438</v>
      </c>
      <c r="C1038" s="1" t="s">
        <v>102</v>
      </c>
    </row>
    <row r="1039" spans="1:3" ht="12.75" hidden="1" outlineLevel="2">
      <c r="A1039" s="1" t="s">
        <v>228</v>
      </c>
      <c r="B1039" s="2">
        <v>32625.6</v>
      </c>
      <c r="C1039" s="1" t="s">
        <v>136</v>
      </c>
    </row>
    <row r="1040" spans="1:3" ht="12.75" hidden="1" outlineLevel="2">
      <c r="A1040" s="1" t="s">
        <v>228</v>
      </c>
      <c r="B1040" s="2">
        <v>29524.56</v>
      </c>
      <c r="C1040" s="1" t="s">
        <v>137</v>
      </c>
    </row>
    <row r="1041" spans="1:3" ht="12.75" outlineLevel="1" collapsed="1">
      <c r="A1041" s="3" t="s">
        <v>393</v>
      </c>
      <c r="B1041" s="2"/>
      <c r="C1041" s="1">
        <f>SUBTOTAL(3,C1038:C1040)</f>
        <v>3</v>
      </c>
    </row>
    <row r="1042" spans="1:3" ht="12.75" outlineLevel="1">
      <c r="A1042" s="3" t="s">
        <v>330</v>
      </c>
      <c r="B1042" s="2">
        <f>SUBTOTAL(9,B1038:B1040)</f>
        <v>155588.16</v>
      </c>
      <c r="C1042" s="1"/>
    </row>
    <row r="1043" spans="1:3" ht="12.75" hidden="1" outlineLevel="2">
      <c r="A1043" s="1" t="s">
        <v>229</v>
      </c>
      <c r="B1043" s="2">
        <v>108766.68</v>
      </c>
      <c r="C1043" s="1" t="s">
        <v>102</v>
      </c>
    </row>
    <row r="1044" spans="1:3" ht="12.75" hidden="1" outlineLevel="2">
      <c r="A1044" s="1" t="s">
        <v>229</v>
      </c>
      <c r="B1044" s="2">
        <v>103836.72</v>
      </c>
      <c r="C1044" s="1" t="s">
        <v>102</v>
      </c>
    </row>
    <row r="1045" spans="1:3" ht="12.75" hidden="1" outlineLevel="2">
      <c r="A1045" s="1" t="s">
        <v>229</v>
      </c>
      <c r="B1045" s="2">
        <v>103627.2</v>
      </c>
      <c r="C1045" s="1" t="s">
        <v>102</v>
      </c>
    </row>
    <row r="1046" spans="1:3" ht="12.75" hidden="1" outlineLevel="2">
      <c r="A1046" s="1" t="s">
        <v>229</v>
      </c>
      <c r="B1046" s="2">
        <v>103627.2</v>
      </c>
      <c r="C1046" s="1" t="s">
        <v>102</v>
      </c>
    </row>
    <row r="1047" spans="1:3" ht="12.75" hidden="1" outlineLevel="2">
      <c r="A1047" s="1" t="s">
        <v>229</v>
      </c>
      <c r="B1047" s="2">
        <v>103417.68</v>
      </c>
      <c r="C1047" s="1" t="s">
        <v>102</v>
      </c>
    </row>
    <row r="1048" spans="1:3" ht="12.75" hidden="1" outlineLevel="2">
      <c r="A1048" s="1" t="s">
        <v>229</v>
      </c>
      <c r="B1048" s="2">
        <v>86418.72</v>
      </c>
      <c r="C1048" s="1" t="s">
        <v>80</v>
      </c>
    </row>
    <row r="1049" spans="1:3" ht="12.75" hidden="1" outlineLevel="2">
      <c r="A1049" s="1" t="s">
        <v>229</v>
      </c>
      <c r="B1049" s="2">
        <v>86418.72</v>
      </c>
      <c r="C1049" s="1" t="s">
        <v>80</v>
      </c>
    </row>
    <row r="1050" spans="1:3" ht="12.75" hidden="1" outlineLevel="2">
      <c r="A1050" s="1" t="s">
        <v>229</v>
      </c>
      <c r="B1050" s="2">
        <v>86209.2</v>
      </c>
      <c r="C1050" s="1" t="s">
        <v>80</v>
      </c>
    </row>
    <row r="1051" spans="1:3" ht="12.75" hidden="1" outlineLevel="2">
      <c r="A1051" s="1" t="s">
        <v>229</v>
      </c>
      <c r="B1051" s="2">
        <v>86209.2</v>
      </c>
      <c r="C1051" s="1" t="s">
        <v>80</v>
      </c>
    </row>
    <row r="1052" spans="1:3" ht="12.75" hidden="1" outlineLevel="2">
      <c r="A1052" s="1" t="s">
        <v>229</v>
      </c>
      <c r="B1052" s="2">
        <v>85790.16</v>
      </c>
      <c r="C1052" s="1" t="s">
        <v>80</v>
      </c>
    </row>
    <row r="1053" spans="1:3" ht="12.75" hidden="1" outlineLevel="2">
      <c r="A1053" s="1" t="s">
        <v>229</v>
      </c>
      <c r="B1053" s="2">
        <v>42405.6</v>
      </c>
      <c r="C1053" s="1" t="s">
        <v>125</v>
      </c>
    </row>
    <row r="1054" spans="1:3" ht="12.75" hidden="1" outlineLevel="2">
      <c r="A1054" s="1" t="s">
        <v>229</v>
      </c>
      <c r="B1054" s="2">
        <v>41286.96</v>
      </c>
      <c r="C1054" s="1" t="s">
        <v>126</v>
      </c>
    </row>
    <row r="1055" spans="1:3" ht="12.75" hidden="1" outlineLevel="2">
      <c r="A1055" s="1" t="s">
        <v>229</v>
      </c>
      <c r="B1055" s="2">
        <v>41077.44</v>
      </c>
      <c r="C1055" s="1" t="s">
        <v>126</v>
      </c>
    </row>
    <row r="1056" spans="1:3" ht="12.75" hidden="1" outlineLevel="2">
      <c r="A1056" s="1" t="s">
        <v>229</v>
      </c>
      <c r="B1056" s="2">
        <v>40867.92</v>
      </c>
      <c r="C1056" s="1" t="s">
        <v>126</v>
      </c>
    </row>
    <row r="1057" spans="1:3" ht="12.75" hidden="1" outlineLevel="2">
      <c r="A1057" s="1" t="s">
        <v>229</v>
      </c>
      <c r="B1057" s="2">
        <v>40867.92</v>
      </c>
      <c r="C1057" s="1" t="s">
        <v>126</v>
      </c>
    </row>
    <row r="1058" spans="1:3" ht="12.75" hidden="1" outlineLevel="2">
      <c r="A1058" s="1" t="s">
        <v>229</v>
      </c>
      <c r="B1058" s="2">
        <v>40867.92</v>
      </c>
      <c r="C1058" s="1" t="s">
        <v>126</v>
      </c>
    </row>
    <row r="1059" spans="1:3" ht="12.75" hidden="1" outlineLevel="2">
      <c r="A1059" s="1" t="s">
        <v>229</v>
      </c>
      <c r="B1059" s="2">
        <v>40867.92</v>
      </c>
      <c r="C1059" s="1" t="s">
        <v>126</v>
      </c>
    </row>
    <row r="1060" spans="1:3" ht="12.75" hidden="1" outlineLevel="2">
      <c r="A1060" s="1" t="s">
        <v>229</v>
      </c>
      <c r="B1060" s="2">
        <v>40867.92</v>
      </c>
      <c r="C1060" s="1" t="s">
        <v>126</v>
      </c>
    </row>
    <row r="1061" spans="1:3" ht="12.75" hidden="1" outlineLevel="2">
      <c r="A1061" s="1" t="s">
        <v>229</v>
      </c>
      <c r="B1061" s="2">
        <v>40658.4</v>
      </c>
      <c r="C1061" s="1" t="s">
        <v>126</v>
      </c>
    </row>
    <row r="1062" spans="1:3" ht="12.75" hidden="1" outlineLevel="2">
      <c r="A1062" s="1" t="s">
        <v>229</v>
      </c>
      <c r="B1062" s="2">
        <v>40658.4</v>
      </c>
      <c r="C1062" s="1" t="s">
        <v>126</v>
      </c>
    </row>
    <row r="1063" spans="1:3" ht="12.75" hidden="1" outlineLevel="2">
      <c r="A1063" s="1" t="s">
        <v>229</v>
      </c>
      <c r="B1063" s="2">
        <v>33254.16</v>
      </c>
      <c r="C1063" s="1" t="s">
        <v>136</v>
      </c>
    </row>
    <row r="1064" spans="1:3" ht="12.75" hidden="1" outlineLevel="2">
      <c r="A1064" s="1" t="s">
        <v>229</v>
      </c>
      <c r="B1064" s="2">
        <v>33254.16</v>
      </c>
      <c r="C1064" s="1" t="s">
        <v>136</v>
      </c>
    </row>
    <row r="1065" spans="1:3" ht="12.75" hidden="1" outlineLevel="2">
      <c r="A1065" s="1" t="s">
        <v>229</v>
      </c>
      <c r="B1065" s="2">
        <v>33254.16</v>
      </c>
      <c r="C1065" s="1" t="s">
        <v>136</v>
      </c>
    </row>
    <row r="1066" spans="1:3" ht="12.75" hidden="1" outlineLevel="2">
      <c r="A1066" s="1" t="s">
        <v>229</v>
      </c>
      <c r="B1066" s="2">
        <v>33254.16</v>
      </c>
      <c r="C1066" s="1" t="s">
        <v>136</v>
      </c>
    </row>
    <row r="1067" spans="1:3" ht="12.75" hidden="1" outlineLevel="2">
      <c r="A1067" s="1" t="s">
        <v>229</v>
      </c>
      <c r="B1067" s="2">
        <v>33044.64</v>
      </c>
      <c r="C1067" s="1" t="s">
        <v>136</v>
      </c>
    </row>
    <row r="1068" spans="1:3" ht="12.75" hidden="1" outlineLevel="2">
      <c r="A1068" s="1" t="s">
        <v>229</v>
      </c>
      <c r="B1068" s="2">
        <v>33044.64</v>
      </c>
      <c r="C1068" s="1" t="s">
        <v>136</v>
      </c>
    </row>
    <row r="1069" spans="1:3" ht="12.75" hidden="1" outlineLevel="2">
      <c r="A1069" s="1" t="s">
        <v>229</v>
      </c>
      <c r="B1069" s="2">
        <v>32953.2</v>
      </c>
      <c r="C1069" s="1" t="s">
        <v>126</v>
      </c>
    </row>
    <row r="1070" spans="1:3" ht="12.75" hidden="1" outlineLevel="2">
      <c r="A1070" s="1" t="s">
        <v>229</v>
      </c>
      <c r="B1070" s="2">
        <v>31036.32</v>
      </c>
      <c r="C1070" s="1" t="s">
        <v>136</v>
      </c>
    </row>
    <row r="1071" spans="1:3" ht="12.75" hidden="1" outlineLevel="2">
      <c r="A1071" s="1" t="s">
        <v>229</v>
      </c>
      <c r="B1071" s="2">
        <v>29943.6</v>
      </c>
      <c r="C1071" s="1" t="s">
        <v>137</v>
      </c>
    </row>
    <row r="1072" spans="1:3" ht="12.75" hidden="1" outlineLevel="2">
      <c r="A1072" s="1" t="s">
        <v>229</v>
      </c>
      <c r="B1072" s="2">
        <v>26718.24</v>
      </c>
      <c r="C1072" s="1" t="s">
        <v>137</v>
      </c>
    </row>
    <row r="1073" spans="1:3" ht="12.75" outlineLevel="1" collapsed="1">
      <c r="A1073" s="3" t="s">
        <v>394</v>
      </c>
      <c r="B1073" s="2"/>
      <c r="C1073" s="1">
        <f>SUBTOTAL(3,C1043:C1072)</f>
        <v>30</v>
      </c>
    </row>
    <row r="1074" spans="1:3" ht="12.75" outlineLevel="1">
      <c r="A1074" s="3" t="s">
        <v>331</v>
      </c>
      <c r="B1074" s="2">
        <f>SUBTOTAL(9,B1043:B1072)</f>
        <v>1684505.1599999988</v>
      </c>
      <c r="C1074" s="1"/>
    </row>
    <row r="1075" spans="1:3" ht="12.75" outlineLevel="1">
      <c r="A1075" s="1" t="s">
        <v>230</v>
      </c>
      <c r="B1075" s="2">
        <v>86418.72</v>
      </c>
      <c r="C1075" s="1" t="s">
        <v>80</v>
      </c>
    </row>
    <row r="1076" spans="1:3" ht="12.75" outlineLevel="1">
      <c r="A1076" s="3" t="s">
        <v>395</v>
      </c>
      <c r="B1076" s="2"/>
      <c r="C1076" s="1">
        <f>SUBTOTAL(3,C1075:C1075)</f>
        <v>1</v>
      </c>
    </row>
    <row r="1077" spans="1:3" ht="12.75" outlineLevel="1">
      <c r="A1077" s="3" t="s">
        <v>332</v>
      </c>
      <c r="B1077" s="2">
        <f>SUBTOTAL(9,B1075:B1075)</f>
        <v>86418.72</v>
      </c>
      <c r="C1077" s="1"/>
    </row>
    <row r="1078" spans="1:3" ht="12.75" hidden="1" outlineLevel="2">
      <c r="A1078" s="1" t="s">
        <v>231</v>
      </c>
      <c r="B1078" s="2">
        <v>76481.04</v>
      </c>
      <c r="C1078" s="1" t="s">
        <v>232</v>
      </c>
    </row>
    <row r="1079" spans="1:3" ht="12.75" hidden="1" outlineLevel="2">
      <c r="A1079" s="1" t="s">
        <v>231</v>
      </c>
      <c r="B1079" s="2">
        <v>56508</v>
      </c>
      <c r="C1079" s="1" t="s">
        <v>133</v>
      </c>
    </row>
    <row r="1080" spans="1:3" ht="12.75" hidden="1" outlineLevel="2">
      <c r="A1080" s="1" t="s">
        <v>231</v>
      </c>
      <c r="B1080" s="2">
        <v>49974.24</v>
      </c>
      <c r="C1080" s="1" t="s">
        <v>233</v>
      </c>
    </row>
    <row r="1081" spans="1:3" ht="12.75" hidden="1" outlineLevel="2">
      <c r="A1081" s="1" t="s">
        <v>231</v>
      </c>
      <c r="B1081" s="2">
        <v>49555.2</v>
      </c>
      <c r="C1081" s="1" t="s">
        <v>233</v>
      </c>
    </row>
    <row r="1082" spans="1:3" ht="12.75" hidden="1" outlineLevel="2">
      <c r="A1082" s="1" t="s">
        <v>231</v>
      </c>
      <c r="B1082" s="2">
        <v>49555.2</v>
      </c>
      <c r="C1082" s="1" t="s">
        <v>233</v>
      </c>
    </row>
    <row r="1083" spans="1:3" ht="12.75" hidden="1" outlineLevel="2">
      <c r="A1083" s="1" t="s">
        <v>231</v>
      </c>
      <c r="B1083" s="2">
        <v>40239.36</v>
      </c>
      <c r="C1083" s="1" t="s">
        <v>233</v>
      </c>
    </row>
    <row r="1084" spans="1:3" ht="12.75" hidden="1" outlineLevel="2">
      <c r="A1084" s="1" t="s">
        <v>231</v>
      </c>
      <c r="B1084" s="2">
        <v>37753.92</v>
      </c>
      <c r="C1084" s="1" t="s">
        <v>234</v>
      </c>
    </row>
    <row r="1085" spans="1:3" ht="12.75" hidden="1" outlineLevel="2">
      <c r="A1085" s="1" t="s">
        <v>231</v>
      </c>
      <c r="B1085" s="2">
        <v>35935.44</v>
      </c>
      <c r="C1085" s="1" t="s">
        <v>55</v>
      </c>
    </row>
    <row r="1086" spans="1:3" ht="12.75" hidden="1" outlineLevel="2">
      <c r="A1086" s="1" t="s">
        <v>231</v>
      </c>
      <c r="B1086" s="2">
        <v>33618</v>
      </c>
      <c r="C1086" s="1" t="s">
        <v>235</v>
      </c>
    </row>
    <row r="1087" spans="1:3" ht="12.75" hidden="1" outlineLevel="2">
      <c r="A1087" s="1" t="s">
        <v>231</v>
      </c>
      <c r="B1087" s="2">
        <v>32625.6</v>
      </c>
      <c r="C1087" s="1" t="s">
        <v>85</v>
      </c>
    </row>
    <row r="1088" spans="1:3" ht="12.75" outlineLevel="1" collapsed="1">
      <c r="A1088" s="3" t="s">
        <v>396</v>
      </c>
      <c r="B1088" s="2"/>
      <c r="C1088" s="1">
        <f>SUBTOTAL(3,C1078:C1087)</f>
        <v>10</v>
      </c>
    </row>
    <row r="1089" spans="1:3" ht="12.75" outlineLevel="1">
      <c r="A1089" s="3" t="s">
        <v>333</v>
      </c>
      <c r="B1089" s="2">
        <f>SUBTOTAL(9,B1078:B1087)</f>
        <v>462245.99999999994</v>
      </c>
      <c r="C1089" s="1"/>
    </row>
    <row r="1090" spans="1:3" ht="12.75" hidden="1" outlineLevel="2">
      <c r="A1090" s="1" t="s">
        <v>451</v>
      </c>
      <c r="B1090" s="2">
        <v>78434.88</v>
      </c>
      <c r="C1090" s="1" t="s">
        <v>145</v>
      </c>
    </row>
    <row r="1091" spans="1:3" ht="12.75" hidden="1" outlineLevel="2">
      <c r="A1091" s="1" t="s">
        <v>451</v>
      </c>
      <c r="B1091" s="2">
        <v>27668.88</v>
      </c>
      <c r="C1091" s="1" t="s">
        <v>121</v>
      </c>
    </row>
    <row r="1092" spans="1:3" ht="12.75" outlineLevel="1" collapsed="1">
      <c r="A1092" s="3" t="s">
        <v>452</v>
      </c>
      <c r="B1092" s="2"/>
      <c r="C1092" s="1">
        <f>SUBTOTAL(3,C1090:C1091)</f>
        <v>2</v>
      </c>
    </row>
    <row r="1093" spans="1:3" ht="12.75" outlineLevel="1">
      <c r="A1093" s="3" t="s">
        <v>453</v>
      </c>
      <c r="B1093" s="2">
        <f>SUBTOTAL(9,B1090:B1091)</f>
        <v>106103.76000000001</v>
      </c>
      <c r="C1093" s="1"/>
    </row>
    <row r="1094" spans="1:3" ht="12.75" hidden="1" outlineLevel="2">
      <c r="A1094" s="1" t="s">
        <v>238</v>
      </c>
      <c r="B1094" s="2">
        <v>76900.08</v>
      </c>
      <c r="C1094" s="1" t="s">
        <v>239</v>
      </c>
    </row>
    <row r="1095" spans="1:3" ht="12.75" hidden="1" outlineLevel="2">
      <c r="A1095" s="1" t="s">
        <v>238</v>
      </c>
      <c r="B1095" s="2">
        <v>44207.28</v>
      </c>
      <c r="C1095" s="1" t="s">
        <v>3</v>
      </c>
    </row>
    <row r="1096" spans="1:3" ht="12.75" hidden="1" outlineLevel="2">
      <c r="A1096" s="1" t="s">
        <v>238</v>
      </c>
      <c r="B1096" s="2">
        <v>43997.76</v>
      </c>
      <c r="C1096" s="1" t="s">
        <v>240</v>
      </c>
    </row>
    <row r="1097" spans="1:3" ht="12.75" hidden="1" outlineLevel="2">
      <c r="A1097" s="1" t="s">
        <v>238</v>
      </c>
      <c r="B1097" s="2">
        <v>43788.24</v>
      </c>
      <c r="C1097" s="1" t="s">
        <v>240</v>
      </c>
    </row>
    <row r="1098" spans="1:3" ht="12.75" hidden="1" outlineLevel="2">
      <c r="A1098" s="1" t="s">
        <v>238</v>
      </c>
      <c r="B1098" s="2">
        <v>43369.2</v>
      </c>
      <c r="C1098" s="1" t="s">
        <v>240</v>
      </c>
    </row>
    <row r="1099" spans="1:3" ht="12.75" hidden="1" outlineLevel="2">
      <c r="A1099" s="1" t="s">
        <v>238</v>
      </c>
      <c r="B1099" s="2">
        <v>39246.96</v>
      </c>
      <c r="C1099" s="1" t="s">
        <v>240</v>
      </c>
    </row>
    <row r="1100" spans="1:3" ht="12.75" hidden="1" outlineLevel="2">
      <c r="A1100" s="1" t="s">
        <v>238</v>
      </c>
      <c r="B1100" s="2">
        <v>35134.32</v>
      </c>
      <c r="C1100" s="1" t="s">
        <v>241</v>
      </c>
    </row>
    <row r="1101" spans="1:3" ht="12.75" hidden="1" outlineLevel="2">
      <c r="A1101" s="1" t="s">
        <v>238</v>
      </c>
      <c r="B1101" s="2">
        <v>33786.24</v>
      </c>
      <c r="C1101" s="1" t="s">
        <v>240</v>
      </c>
    </row>
    <row r="1102" spans="1:3" ht="12.75" hidden="1" outlineLevel="2">
      <c r="A1102" s="1" t="s">
        <v>238</v>
      </c>
      <c r="B1102" s="2">
        <v>33044.64</v>
      </c>
      <c r="C1102" s="1" t="s">
        <v>185</v>
      </c>
    </row>
    <row r="1103" spans="1:3" ht="12.75" hidden="1" outlineLevel="2">
      <c r="A1103" s="1" t="s">
        <v>238</v>
      </c>
      <c r="B1103" s="2">
        <v>32140.56</v>
      </c>
      <c r="C1103" s="1" t="s">
        <v>240</v>
      </c>
    </row>
    <row r="1104" spans="1:3" ht="12.75" hidden="1" outlineLevel="2">
      <c r="A1104" s="1" t="s">
        <v>238</v>
      </c>
      <c r="B1104" s="2">
        <v>29943.6</v>
      </c>
      <c r="C1104" s="1" t="s">
        <v>242</v>
      </c>
    </row>
    <row r="1105" spans="1:3" ht="12.75" hidden="1" outlineLevel="2">
      <c r="A1105" s="1" t="s">
        <v>238</v>
      </c>
      <c r="B1105" s="2">
        <v>28086.48</v>
      </c>
      <c r="C1105" s="1" t="s">
        <v>242</v>
      </c>
    </row>
    <row r="1106" spans="1:3" ht="12.75" hidden="1" outlineLevel="2">
      <c r="A1106" s="1" t="s">
        <v>238</v>
      </c>
      <c r="B1106" s="2">
        <v>27137.28</v>
      </c>
      <c r="C1106" s="1" t="s">
        <v>243</v>
      </c>
    </row>
    <row r="1107" spans="1:3" ht="12.75" hidden="1" outlineLevel="2">
      <c r="A1107" s="1" t="s">
        <v>238</v>
      </c>
      <c r="B1107" s="2">
        <v>21880.56</v>
      </c>
      <c r="C1107" s="1" t="s">
        <v>242</v>
      </c>
    </row>
    <row r="1108" spans="1:3" ht="12.75" hidden="1" outlineLevel="2">
      <c r="A1108" s="1" t="s">
        <v>238</v>
      </c>
      <c r="B1108" s="2">
        <v>20814.72</v>
      </c>
      <c r="C1108" s="1" t="s">
        <v>243</v>
      </c>
    </row>
    <row r="1109" spans="1:3" ht="12.75" hidden="1" outlineLevel="2">
      <c r="A1109" s="1" t="s">
        <v>238</v>
      </c>
      <c r="B1109" s="2">
        <v>0</v>
      </c>
      <c r="C1109" s="1" t="s">
        <v>244</v>
      </c>
    </row>
    <row r="1110" spans="1:3" ht="12.75" outlineLevel="1" collapsed="1">
      <c r="A1110" s="3" t="s">
        <v>397</v>
      </c>
      <c r="B1110" s="2"/>
      <c r="C1110" s="1">
        <f>SUBTOTAL(3,C1094:C1109)</f>
        <v>16</v>
      </c>
    </row>
    <row r="1111" spans="1:3" ht="12.75" outlineLevel="1">
      <c r="A1111" s="3" t="s">
        <v>334</v>
      </c>
      <c r="B1111" s="2">
        <f>SUBTOTAL(9,B1094:B1109)</f>
        <v>553477.92</v>
      </c>
      <c r="C1111" s="1"/>
    </row>
    <row r="1112" spans="1:3" ht="12.75" hidden="1" outlineLevel="2">
      <c r="A1112" s="1" t="s">
        <v>457</v>
      </c>
      <c r="B1112" s="2">
        <v>90952.08</v>
      </c>
      <c r="C1112" s="1" t="s">
        <v>245</v>
      </c>
    </row>
    <row r="1113" spans="1:3" ht="12.75" hidden="1" outlineLevel="2">
      <c r="A1113" s="1" t="s">
        <v>457</v>
      </c>
      <c r="B1113" s="2">
        <v>74703.6</v>
      </c>
      <c r="C1113" s="1" t="s">
        <v>236</v>
      </c>
    </row>
    <row r="1114" spans="1:3" ht="12.75" hidden="1" outlineLevel="2">
      <c r="A1114" s="1" t="s">
        <v>457</v>
      </c>
      <c r="B1114" s="2">
        <v>48343.68</v>
      </c>
      <c r="C1114" s="1" t="s">
        <v>246</v>
      </c>
    </row>
    <row r="1115" spans="1:3" ht="12.75" hidden="1" outlineLevel="2">
      <c r="A1115" s="1" t="s">
        <v>457</v>
      </c>
      <c r="B1115" s="2">
        <v>32463.12</v>
      </c>
      <c r="C1115" s="1" t="s">
        <v>237</v>
      </c>
    </row>
    <row r="1116" spans="1:3" ht="12.75" outlineLevel="1" collapsed="1">
      <c r="A1116" s="3" t="s">
        <v>458</v>
      </c>
      <c r="B1116" s="2"/>
      <c r="C1116" s="1">
        <f>SUBTOTAL(3,C1112:C1115)</f>
        <v>4</v>
      </c>
    </row>
    <row r="1117" spans="1:3" ht="12.75" outlineLevel="1">
      <c r="A1117" s="3" t="s">
        <v>459</v>
      </c>
      <c r="B1117" s="2">
        <f>SUBTOTAL(9,B1112:B1115)</f>
        <v>246462.47999999998</v>
      </c>
      <c r="C1117" s="1"/>
    </row>
    <row r="1118" spans="1:3" ht="12.75" hidden="1" outlineLevel="2">
      <c r="A1118" t="s">
        <v>345</v>
      </c>
      <c r="B1118" s="5">
        <v>66442.56</v>
      </c>
      <c r="C1118" t="s">
        <v>346</v>
      </c>
    </row>
    <row r="1119" spans="1:3" ht="12.75" hidden="1" outlineLevel="2">
      <c r="A1119" t="s">
        <v>345</v>
      </c>
      <c r="B1119" s="5">
        <v>80331.84</v>
      </c>
      <c r="C1119" t="s">
        <v>145</v>
      </c>
    </row>
    <row r="1120" spans="1:3" ht="12.75" hidden="1" outlineLevel="2">
      <c r="A1120" t="s">
        <v>345</v>
      </c>
      <c r="B1120" s="5">
        <v>78930.72</v>
      </c>
      <c r="C1120" t="s">
        <v>145</v>
      </c>
    </row>
    <row r="1121" spans="1:3" ht="12.75" hidden="1" outlineLevel="2">
      <c r="A1121" t="s">
        <v>345</v>
      </c>
      <c r="B1121" s="5">
        <v>70236.48</v>
      </c>
      <c r="C1121" t="s">
        <v>346</v>
      </c>
    </row>
    <row r="1122" spans="1:3" ht="12.75" hidden="1" outlineLevel="2">
      <c r="A1122" t="s">
        <v>345</v>
      </c>
      <c r="B1122" s="5">
        <v>30574.8</v>
      </c>
      <c r="C1122" t="s">
        <v>121</v>
      </c>
    </row>
    <row r="1123" spans="1:3" ht="12.75" hidden="1" outlineLevel="2">
      <c r="A1123" t="s">
        <v>345</v>
      </c>
      <c r="B1123" s="5">
        <v>44800.08</v>
      </c>
      <c r="C1123" t="s">
        <v>166</v>
      </c>
    </row>
    <row r="1124" spans="1:3" ht="12.75" hidden="1" outlineLevel="2">
      <c r="A1124" t="s">
        <v>345</v>
      </c>
      <c r="B1124" s="5">
        <v>88866</v>
      </c>
      <c r="C1124" t="s">
        <v>177</v>
      </c>
    </row>
    <row r="1125" spans="1:3" ht="12.75" hidden="1" outlineLevel="2">
      <c r="A1125" t="s">
        <v>345</v>
      </c>
      <c r="B1125" s="5">
        <v>77529.84</v>
      </c>
      <c r="C1125" t="s">
        <v>145</v>
      </c>
    </row>
    <row r="1126" spans="1:3" ht="12.75" hidden="1" outlineLevel="2">
      <c r="A1126" t="s">
        <v>345</v>
      </c>
      <c r="B1126" s="5">
        <v>76479.12</v>
      </c>
      <c r="C1126" t="s">
        <v>145</v>
      </c>
    </row>
    <row r="1127" spans="1:3" ht="12.75" hidden="1" outlineLevel="2">
      <c r="A1127" t="s">
        <v>345</v>
      </c>
      <c r="B1127" s="5">
        <v>72133.44</v>
      </c>
      <c r="C1127" t="s">
        <v>346</v>
      </c>
    </row>
    <row r="1128" spans="1:3" ht="12.75" hidden="1" outlineLevel="2">
      <c r="A1128" t="s">
        <v>345</v>
      </c>
      <c r="B1128" s="5">
        <v>68339.52</v>
      </c>
      <c r="C1128" t="s">
        <v>346</v>
      </c>
    </row>
    <row r="1129" spans="1:3" ht="12.75" hidden="1" outlineLevel="2">
      <c r="A1129" t="s">
        <v>345</v>
      </c>
      <c r="B1129" s="5">
        <v>68339.52</v>
      </c>
      <c r="C1129" t="s">
        <v>346</v>
      </c>
    </row>
    <row r="1130" spans="1:3" ht="12.75" hidden="1" outlineLevel="2">
      <c r="A1130" t="s">
        <v>345</v>
      </c>
      <c r="B1130" s="5">
        <v>67391.04</v>
      </c>
      <c r="C1130" t="s">
        <v>346</v>
      </c>
    </row>
    <row r="1131" spans="1:3" ht="12.75" hidden="1" outlineLevel="2">
      <c r="A1131" t="s">
        <v>345</v>
      </c>
      <c r="B1131" s="5">
        <v>67391.04</v>
      </c>
      <c r="C1131" t="s">
        <v>346</v>
      </c>
    </row>
    <row r="1132" spans="1:3" ht="12.75" hidden="1" outlineLevel="2">
      <c r="A1132" t="s">
        <v>345</v>
      </c>
      <c r="B1132" s="5">
        <v>66126.48</v>
      </c>
      <c r="C1132" t="s">
        <v>346</v>
      </c>
    </row>
    <row r="1133" spans="1:3" ht="12.75" hidden="1" outlineLevel="2">
      <c r="A1133" t="s">
        <v>345</v>
      </c>
      <c r="B1133" s="5">
        <v>65178</v>
      </c>
      <c r="C1133" t="s">
        <v>346</v>
      </c>
    </row>
    <row r="1134" spans="1:3" ht="12.75" hidden="1" outlineLevel="2">
      <c r="A1134" t="s">
        <v>345</v>
      </c>
      <c r="B1134" s="6">
        <v>51456</v>
      </c>
      <c r="C1134" t="s">
        <v>346</v>
      </c>
    </row>
    <row r="1135" spans="1:3" ht="12.75" hidden="1" outlineLevel="2">
      <c r="A1135" t="s">
        <v>345</v>
      </c>
      <c r="B1135" s="5">
        <v>49815.84</v>
      </c>
      <c r="C1135" t="s">
        <v>346</v>
      </c>
    </row>
    <row r="1136" spans="1:3" ht="12.75" hidden="1" outlineLevel="2">
      <c r="A1136" t="s">
        <v>345</v>
      </c>
      <c r="B1136" s="5">
        <v>48175.68</v>
      </c>
      <c r="C1136" t="s">
        <v>346</v>
      </c>
    </row>
    <row r="1137" spans="1:3" ht="12.75" hidden="1" outlineLevel="2">
      <c r="A1137" t="s">
        <v>345</v>
      </c>
      <c r="B1137" s="5">
        <v>70236.48</v>
      </c>
      <c r="C1137" t="s">
        <v>346</v>
      </c>
    </row>
    <row r="1138" spans="1:3" ht="12.75" hidden="1" outlineLevel="2">
      <c r="A1138" t="s">
        <v>345</v>
      </c>
      <c r="B1138" s="5">
        <v>112626.48</v>
      </c>
      <c r="C1138" t="s">
        <v>247</v>
      </c>
    </row>
    <row r="1139" spans="1:3" ht="12.75" hidden="1" outlineLevel="2">
      <c r="A1139" t="s">
        <v>345</v>
      </c>
      <c r="B1139" s="5">
        <v>107488.32</v>
      </c>
      <c r="C1139" t="s">
        <v>248</v>
      </c>
    </row>
    <row r="1140" spans="1:3" ht="12.75" hidden="1" outlineLevel="2">
      <c r="A1140" t="s">
        <v>345</v>
      </c>
      <c r="B1140" s="5">
        <v>106263.36</v>
      </c>
      <c r="C1140" t="s">
        <v>249</v>
      </c>
    </row>
    <row r="1141" spans="1:3" ht="12.75" hidden="1" outlineLevel="2">
      <c r="A1141" t="s">
        <v>345</v>
      </c>
      <c r="B1141" s="5">
        <v>104508.96</v>
      </c>
      <c r="C1141" t="s">
        <v>249</v>
      </c>
    </row>
    <row r="1142" spans="1:3" ht="12.75" hidden="1" outlineLevel="2">
      <c r="A1142" t="s">
        <v>345</v>
      </c>
      <c r="B1142" s="5">
        <v>104366.4</v>
      </c>
      <c r="C1142" t="s">
        <v>249</v>
      </c>
    </row>
    <row r="1143" spans="1:3" ht="12.75" hidden="1" outlineLevel="2">
      <c r="A1143" t="s">
        <v>345</v>
      </c>
      <c r="B1143" s="5">
        <v>99157.44</v>
      </c>
      <c r="C1143" t="s">
        <v>249</v>
      </c>
    </row>
    <row r="1144" spans="1:3" ht="12.75" hidden="1" outlineLevel="2">
      <c r="A1144" t="s">
        <v>345</v>
      </c>
      <c r="B1144" s="5">
        <v>88155.84</v>
      </c>
      <c r="C1144" t="s">
        <v>177</v>
      </c>
    </row>
    <row r="1145" spans="1:3" ht="12.75" hidden="1" outlineLevel="2">
      <c r="A1145" t="s">
        <v>345</v>
      </c>
      <c r="B1145" s="5">
        <v>86258.88</v>
      </c>
      <c r="C1145" t="s">
        <v>177</v>
      </c>
    </row>
    <row r="1146" spans="1:3" ht="12.75" hidden="1" outlineLevel="2">
      <c r="A1146" t="s">
        <v>345</v>
      </c>
      <c r="B1146" s="5">
        <v>86258.88</v>
      </c>
      <c r="C1146" t="s">
        <v>177</v>
      </c>
    </row>
    <row r="1147" spans="1:3" ht="12.75" hidden="1" outlineLevel="2">
      <c r="A1147" t="s">
        <v>345</v>
      </c>
      <c r="B1147" s="5">
        <v>86258.88</v>
      </c>
      <c r="C1147" t="s">
        <v>177</v>
      </c>
    </row>
    <row r="1148" spans="1:3" ht="12.75" hidden="1" outlineLevel="2">
      <c r="A1148" t="s">
        <v>345</v>
      </c>
      <c r="B1148" s="5">
        <v>85981.68</v>
      </c>
      <c r="C1148" t="s">
        <v>177</v>
      </c>
    </row>
    <row r="1149" spans="1:3" ht="12.75" hidden="1" outlineLevel="2">
      <c r="A1149" t="s">
        <v>345</v>
      </c>
      <c r="B1149" s="5">
        <v>84717.12</v>
      </c>
      <c r="C1149" t="s">
        <v>177</v>
      </c>
    </row>
    <row r="1150" spans="1:3" ht="12.75" hidden="1" outlineLevel="2">
      <c r="A1150" t="s">
        <v>345</v>
      </c>
      <c r="B1150" s="5">
        <v>84717.12</v>
      </c>
      <c r="C1150" t="s">
        <v>177</v>
      </c>
    </row>
    <row r="1151" spans="1:3" ht="12.75" hidden="1" outlineLevel="2">
      <c r="A1151" t="s">
        <v>345</v>
      </c>
      <c r="B1151" s="5">
        <v>84717.12</v>
      </c>
      <c r="C1151" t="s">
        <v>177</v>
      </c>
    </row>
    <row r="1152" spans="1:3" ht="12.75" hidden="1" outlineLevel="2">
      <c r="A1152" t="s">
        <v>345</v>
      </c>
      <c r="B1152" s="5">
        <v>83175.12</v>
      </c>
      <c r="C1152" t="s">
        <v>177</v>
      </c>
    </row>
    <row r="1153" spans="1:3" ht="12.75" hidden="1" outlineLevel="2">
      <c r="A1153" t="s">
        <v>345</v>
      </c>
      <c r="B1153" s="5">
        <v>81741.36</v>
      </c>
      <c r="C1153" t="s">
        <v>177</v>
      </c>
    </row>
    <row r="1154" spans="1:3" ht="12.75" hidden="1" outlineLevel="2">
      <c r="A1154" t="s">
        <v>345</v>
      </c>
      <c r="B1154" s="5">
        <v>80421.12</v>
      </c>
      <c r="C1154" t="s">
        <v>177</v>
      </c>
    </row>
    <row r="1155" spans="1:3" ht="12.75" hidden="1" outlineLevel="2">
      <c r="A1155" t="s">
        <v>345</v>
      </c>
      <c r="B1155" s="5">
        <v>80331.84</v>
      </c>
      <c r="C1155" t="s">
        <v>145</v>
      </c>
    </row>
    <row r="1156" spans="1:3" ht="12.75" hidden="1" outlineLevel="2">
      <c r="A1156" t="s">
        <v>345</v>
      </c>
      <c r="B1156" s="5">
        <v>79648.08</v>
      </c>
      <c r="C1156" t="s">
        <v>145</v>
      </c>
    </row>
    <row r="1157" spans="1:3" ht="12.75" hidden="1" outlineLevel="2">
      <c r="A1157" t="s">
        <v>345</v>
      </c>
      <c r="B1157" s="5">
        <v>79426.8</v>
      </c>
      <c r="C1157" t="s">
        <v>145</v>
      </c>
    </row>
    <row r="1158" spans="1:3" ht="12.75" hidden="1" outlineLevel="2">
      <c r="A1158" t="s">
        <v>345</v>
      </c>
      <c r="B1158" s="5">
        <v>78930.72</v>
      </c>
      <c r="C1158" t="s">
        <v>145</v>
      </c>
    </row>
    <row r="1159" spans="1:3" ht="12.75" hidden="1" outlineLevel="2">
      <c r="A1159" t="s">
        <v>345</v>
      </c>
      <c r="B1159" s="5">
        <v>78434.88</v>
      </c>
      <c r="C1159" t="s">
        <v>145</v>
      </c>
    </row>
    <row r="1160" spans="1:3" ht="12.75" hidden="1" outlineLevel="2">
      <c r="A1160" t="s">
        <v>345</v>
      </c>
      <c r="B1160" s="5">
        <v>78434.88</v>
      </c>
      <c r="C1160" t="s">
        <v>145</v>
      </c>
    </row>
    <row r="1161" spans="1:3" ht="12.75" hidden="1" outlineLevel="2">
      <c r="A1161" t="s">
        <v>345</v>
      </c>
      <c r="B1161" s="5">
        <v>78434.88</v>
      </c>
      <c r="C1161" t="s">
        <v>145</v>
      </c>
    </row>
    <row r="1162" spans="1:3" ht="12.75" hidden="1" outlineLevel="2">
      <c r="A1162" t="s">
        <v>345</v>
      </c>
      <c r="B1162" s="5">
        <v>78434.88</v>
      </c>
      <c r="C1162" t="s">
        <v>145</v>
      </c>
    </row>
    <row r="1163" spans="1:3" ht="12.75" hidden="1" outlineLevel="2">
      <c r="A1163" t="s">
        <v>345</v>
      </c>
      <c r="B1163" s="5">
        <v>78434.88</v>
      </c>
      <c r="C1163" t="s">
        <v>145</v>
      </c>
    </row>
    <row r="1164" spans="1:3" ht="12.75" hidden="1" outlineLevel="2">
      <c r="A1164" t="s">
        <v>345</v>
      </c>
      <c r="B1164" s="5">
        <v>78434.88</v>
      </c>
      <c r="C1164" t="s">
        <v>145</v>
      </c>
    </row>
    <row r="1165" spans="1:3" ht="12.75" hidden="1" outlineLevel="2">
      <c r="A1165" t="s">
        <v>345</v>
      </c>
      <c r="B1165" s="5">
        <v>78434.88</v>
      </c>
      <c r="C1165" t="s">
        <v>145</v>
      </c>
    </row>
    <row r="1166" spans="1:3" ht="12.75" hidden="1" outlineLevel="2">
      <c r="A1166" t="s">
        <v>345</v>
      </c>
      <c r="B1166" s="5">
        <v>78434.88</v>
      </c>
      <c r="C1166" t="s">
        <v>145</v>
      </c>
    </row>
    <row r="1167" spans="1:3" ht="12.75" hidden="1" outlineLevel="2">
      <c r="A1167" t="s">
        <v>345</v>
      </c>
      <c r="B1167" s="5">
        <v>78298.32</v>
      </c>
      <c r="C1167" t="s">
        <v>145</v>
      </c>
    </row>
    <row r="1168" spans="1:3" ht="12.75" hidden="1" outlineLevel="2">
      <c r="A1168" t="s">
        <v>345</v>
      </c>
      <c r="B1168" s="5">
        <v>77751.12</v>
      </c>
      <c r="C1168" t="s">
        <v>145</v>
      </c>
    </row>
    <row r="1169" spans="1:3" ht="12.75" hidden="1" outlineLevel="2">
      <c r="A1169" t="s">
        <v>345</v>
      </c>
      <c r="B1169" s="5">
        <v>77751.12</v>
      </c>
      <c r="C1169" t="s">
        <v>145</v>
      </c>
    </row>
    <row r="1170" spans="1:3" ht="12.75" hidden="1" outlineLevel="2">
      <c r="A1170" t="s">
        <v>345</v>
      </c>
      <c r="B1170" s="5">
        <v>77033.76</v>
      </c>
      <c r="C1170" t="s">
        <v>145</v>
      </c>
    </row>
    <row r="1171" spans="1:3" ht="12.75" hidden="1" outlineLevel="2">
      <c r="A1171" t="s">
        <v>345</v>
      </c>
      <c r="B1171" s="5">
        <v>77033.76</v>
      </c>
      <c r="C1171" t="s">
        <v>145</v>
      </c>
    </row>
    <row r="1172" spans="1:3" ht="12.75" hidden="1" outlineLevel="2">
      <c r="A1172" t="s">
        <v>345</v>
      </c>
      <c r="B1172" s="5">
        <v>77033.76</v>
      </c>
      <c r="C1172" t="s">
        <v>145</v>
      </c>
    </row>
    <row r="1173" spans="1:3" ht="12.75" hidden="1" outlineLevel="2">
      <c r="A1173" t="s">
        <v>345</v>
      </c>
      <c r="B1173" s="5">
        <v>77033.76</v>
      </c>
      <c r="C1173" t="s">
        <v>145</v>
      </c>
    </row>
    <row r="1174" spans="1:3" ht="12.75" hidden="1" outlineLevel="2">
      <c r="A1174" t="s">
        <v>345</v>
      </c>
      <c r="B1174" s="5">
        <v>76897.44</v>
      </c>
      <c r="C1174" t="s">
        <v>145</v>
      </c>
    </row>
    <row r="1175" spans="1:3" ht="12.75" hidden="1" outlineLevel="2">
      <c r="A1175" t="s">
        <v>345</v>
      </c>
      <c r="B1175" s="5">
        <v>76479.12</v>
      </c>
      <c r="C1175" t="s">
        <v>145</v>
      </c>
    </row>
    <row r="1176" spans="1:3" ht="12.75" hidden="1" outlineLevel="2">
      <c r="A1176" t="s">
        <v>345</v>
      </c>
      <c r="B1176" s="5">
        <v>76479.12</v>
      </c>
      <c r="C1176" t="s">
        <v>145</v>
      </c>
    </row>
    <row r="1177" spans="1:3" ht="12.75" hidden="1" outlineLevel="2">
      <c r="A1177" t="s">
        <v>345</v>
      </c>
      <c r="B1177" s="5">
        <v>75846.72</v>
      </c>
      <c r="C1177" t="s">
        <v>145</v>
      </c>
    </row>
    <row r="1178" spans="1:3" ht="12.75" hidden="1" outlineLevel="2">
      <c r="A1178" t="s">
        <v>345</v>
      </c>
      <c r="B1178" s="5">
        <v>75696.48</v>
      </c>
      <c r="C1178" t="s">
        <v>346</v>
      </c>
    </row>
    <row r="1179" spans="1:3" ht="12.75" hidden="1" outlineLevel="2">
      <c r="A1179" t="s">
        <v>345</v>
      </c>
      <c r="B1179" s="5">
        <v>75696.24</v>
      </c>
      <c r="C1179" t="s">
        <v>346</v>
      </c>
    </row>
    <row r="1180" spans="1:3" ht="12.75" hidden="1" outlineLevel="2">
      <c r="A1180" t="s">
        <v>345</v>
      </c>
      <c r="B1180" s="5">
        <v>75632.88</v>
      </c>
      <c r="C1180" t="s">
        <v>145</v>
      </c>
    </row>
    <row r="1181" spans="1:3" ht="12.75" hidden="1" outlineLevel="2">
      <c r="A1181" t="s">
        <v>345</v>
      </c>
      <c r="B1181" s="5">
        <v>75632.88</v>
      </c>
      <c r="C1181" t="s">
        <v>145</v>
      </c>
    </row>
    <row r="1182" spans="1:3" ht="12.75" hidden="1" outlineLevel="2">
      <c r="A1182" t="s">
        <v>345</v>
      </c>
      <c r="B1182" s="5">
        <v>75632.88</v>
      </c>
      <c r="C1182" t="s">
        <v>145</v>
      </c>
    </row>
    <row r="1183" spans="1:3" ht="12.75" hidden="1" outlineLevel="2">
      <c r="A1183" t="s">
        <v>345</v>
      </c>
      <c r="B1183" s="5">
        <v>74582.16</v>
      </c>
      <c r="C1183" t="s">
        <v>145</v>
      </c>
    </row>
    <row r="1184" spans="1:3" ht="12.75" hidden="1" outlineLevel="2">
      <c r="A1184" t="s">
        <v>345</v>
      </c>
      <c r="B1184" s="5">
        <v>74582.16</v>
      </c>
      <c r="C1184" t="s">
        <v>145</v>
      </c>
    </row>
    <row r="1185" spans="1:3" ht="12.75" hidden="1" outlineLevel="2">
      <c r="A1185" t="s">
        <v>345</v>
      </c>
      <c r="B1185" s="5">
        <v>74582.16</v>
      </c>
      <c r="C1185" t="s">
        <v>145</v>
      </c>
    </row>
    <row r="1186" spans="1:3" ht="12.75" hidden="1" outlineLevel="2">
      <c r="A1186" t="s">
        <v>345</v>
      </c>
      <c r="B1186" s="5">
        <v>74431.68</v>
      </c>
      <c r="C1186" t="s">
        <v>346</v>
      </c>
    </row>
    <row r="1187" spans="1:3" ht="12.75" hidden="1" outlineLevel="2">
      <c r="A1187" t="s">
        <v>345</v>
      </c>
      <c r="B1187" s="5">
        <v>74431.68</v>
      </c>
      <c r="C1187" t="s">
        <v>346</v>
      </c>
    </row>
    <row r="1188" spans="1:3" ht="12.75" hidden="1" outlineLevel="2">
      <c r="A1188" t="s">
        <v>345</v>
      </c>
      <c r="B1188" s="5">
        <v>74027.52</v>
      </c>
      <c r="C1188" t="s">
        <v>145</v>
      </c>
    </row>
    <row r="1189" spans="1:3" ht="12.75" hidden="1" outlineLevel="2">
      <c r="A1189" t="s">
        <v>345</v>
      </c>
      <c r="B1189" s="5">
        <v>73167.12</v>
      </c>
      <c r="C1189" t="s">
        <v>346</v>
      </c>
    </row>
    <row r="1190" spans="1:3" ht="12.75" hidden="1" outlineLevel="2">
      <c r="A1190" t="s">
        <v>345</v>
      </c>
      <c r="B1190" s="5">
        <v>71586.48</v>
      </c>
      <c r="C1190" t="s">
        <v>346</v>
      </c>
    </row>
    <row r="1191" spans="1:3" ht="12.75" hidden="1" outlineLevel="2">
      <c r="A1191" t="s">
        <v>345</v>
      </c>
      <c r="B1191" s="5">
        <v>71501.04</v>
      </c>
      <c r="C1191" t="s">
        <v>346</v>
      </c>
    </row>
    <row r="1192" spans="1:3" ht="12.75" hidden="1" outlineLevel="2">
      <c r="A1192" t="s">
        <v>345</v>
      </c>
      <c r="B1192" s="5">
        <v>71501.04</v>
      </c>
      <c r="C1192" t="s">
        <v>346</v>
      </c>
    </row>
    <row r="1193" spans="1:3" ht="12.75" hidden="1" outlineLevel="2">
      <c r="A1193" t="s">
        <v>345</v>
      </c>
      <c r="B1193" s="5">
        <v>71501.04</v>
      </c>
      <c r="C1193" t="s">
        <v>346</v>
      </c>
    </row>
    <row r="1194" spans="1:3" ht="12.75" hidden="1" outlineLevel="2">
      <c r="A1194" t="s">
        <v>345</v>
      </c>
      <c r="B1194" s="5">
        <v>71184.96</v>
      </c>
      <c r="C1194" t="s">
        <v>346</v>
      </c>
    </row>
    <row r="1195" spans="1:3" ht="12.75" hidden="1" outlineLevel="2">
      <c r="A1195" t="s">
        <v>345</v>
      </c>
      <c r="B1195" s="5">
        <v>70868.88</v>
      </c>
      <c r="C1195" t="s">
        <v>346</v>
      </c>
    </row>
    <row r="1196" spans="1:3" ht="12.75" hidden="1" outlineLevel="2">
      <c r="A1196" t="s">
        <v>345</v>
      </c>
      <c r="B1196" s="5">
        <v>70868.88</v>
      </c>
      <c r="C1196" t="s">
        <v>346</v>
      </c>
    </row>
    <row r="1197" spans="1:3" ht="12.75" hidden="1" outlineLevel="2">
      <c r="A1197" t="s">
        <v>345</v>
      </c>
      <c r="B1197" s="5">
        <v>70868.88</v>
      </c>
      <c r="C1197" t="s">
        <v>346</v>
      </c>
    </row>
    <row r="1198" spans="1:3" ht="12.75" hidden="1" outlineLevel="2">
      <c r="A1198" t="s">
        <v>345</v>
      </c>
      <c r="B1198" s="5">
        <v>70552.8</v>
      </c>
      <c r="C1198" t="s">
        <v>346</v>
      </c>
    </row>
    <row r="1199" spans="1:3" ht="12.75" hidden="1" outlineLevel="2">
      <c r="A1199" t="s">
        <v>345</v>
      </c>
      <c r="B1199" s="5">
        <v>69920.4</v>
      </c>
      <c r="C1199" t="s">
        <v>346</v>
      </c>
    </row>
    <row r="1200" spans="1:3" ht="12.75" hidden="1" outlineLevel="2">
      <c r="A1200" t="s">
        <v>345</v>
      </c>
      <c r="B1200" s="5">
        <v>69920.4</v>
      </c>
      <c r="C1200" t="s">
        <v>346</v>
      </c>
    </row>
    <row r="1201" spans="1:3" ht="12.75" hidden="1" outlineLevel="2">
      <c r="A1201" t="s">
        <v>345</v>
      </c>
      <c r="B1201" s="5">
        <v>69604.08</v>
      </c>
      <c r="C1201" t="s">
        <v>346</v>
      </c>
    </row>
    <row r="1202" spans="1:3" ht="12.75" hidden="1" outlineLevel="2">
      <c r="A1202" t="s">
        <v>345</v>
      </c>
      <c r="B1202" s="5">
        <v>69604.08</v>
      </c>
      <c r="C1202" t="s">
        <v>346</v>
      </c>
    </row>
    <row r="1203" spans="1:3" ht="12.75" hidden="1" outlineLevel="2">
      <c r="A1203" t="s">
        <v>345</v>
      </c>
      <c r="B1203" s="5">
        <v>69604.08</v>
      </c>
      <c r="C1203" t="s">
        <v>346</v>
      </c>
    </row>
    <row r="1204" spans="1:3" ht="12.75" hidden="1" outlineLevel="2">
      <c r="A1204" t="s">
        <v>345</v>
      </c>
      <c r="B1204" s="5">
        <v>69604.08</v>
      </c>
      <c r="C1204" t="s">
        <v>346</v>
      </c>
    </row>
    <row r="1205" spans="1:3" ht="12.75" hidden="1" outlineLevel="2">
      <c r="A1205" t="s">
        <v>345</v>
      </c>
      <c r="B1205" s="5">
        <v>69604.08</v>
      </c>
      <c r="C1205" t="s">
        <v>346</v>
      </c>
    </row>
    <row r="1206" spans="1:3" ht="12.75" hidden="1" outlineLevel="2">
      <c r="A1206" t="s">
        <v>345</v>
      </c>
      <c r="B1206" s="5">
        <v>69288</v>
      </c>
      <c r="C1206" t="s">
        <v>346</v>
      </c>
    </row>
    <row r="1207" spans="1:3" ht="12.75" hidden="1" outlineLevel="2">
      <c r="A1207" t="s">
        <v>345</v>
      </c>
      <c r="B1207" s="5">
        <v>68655.84</v>
      </c>
      <c r="C1207" t="s">
        <v>346</v>
      </c>
    </row>
    <row r="1208" spans="1:3" ht="12.75" hidden="1" outlineLevel="2">
      <c r="A1208" t="s">
        <v>345</v>
      </c>
      <c r="B1208" s="5">
        <v>68655.84</v>
      </c>
      <c r="C1208" t="s">
        <v>346</v>
      </c>
    </row>
    <row r="1209" spans="1:3" ht="12.75" hidden="1" outlineLevel="2">
      <c r="A1209" t="s">
        <v>345</v>
      </c>
      <c r="B1209" s="5">
        <v>68339.52</v>
      </c>
      <c r="C1209" t="s">
        <v>346</v>
      </c>
    </row>
    <row r="1210" spans="1:3" ht="12.75" hidden="1" outlineLevel="2">
      <c r="A1210" t="s">
        <v>345</v>
      </c>
      <c r="B1210" s="5">
        <v>68339.52</v>
      </c>
      <c r="C1210" t="s">
        <v>346</v>
      </c>
    </row>
    <row r="1211" spans="1:3" ht="12.75" hidden="1" outlineLevel="2">
      <c r="A1211" t="s">
        <v>345</v>
      </c>
      <c r="B1211" s="5">
        <v>68339.52</v>
      </c>
      <c r="C1211" t="s">
        <v>346</v>
      </c>
    </row>
    <row r="1212" spans="1:3" ht="12.75" hidden="1" outlineLevel="2">
      <c r="A1212" t="s">
        <v>345</v>
      </c>
      <c r="B1212" s="5">
        <v>68339.52</v>
      </c>
      <c r="C1212" t="s">
        <v>346</v>
      </c>
    </row>
    <row r="1213" spans="1:3" ht="12.75" hidden="1" outlineLevel="2">
      <c r="A1213" t="s">
        <v>345</v>
      </c>
      <c r="B1213" s="5">
        <v>68339.52</v>
      </c>
      <c r="C1213" t="s">
        <v>346</v>
      </c>
    </row>
    <row r="1214" spans="1:3" ht="12.75" hidden="1" outlineLevel="2">
      <c r="A1214" t="s">
        <v>345</v>
      </c>
      <c r="B1214" s="5">
        <v>68023.44</v>
      </c>
      <c r="C1214" t="s">
        <v>346</v>
      </c>
    </row>
    <row r="1215" spans="1:3" ht="12.75" hidden="1" outlineLevel="2">
      <c r="A1215" t="s">
        <v>345</v>
      </c>
      <c r="B1215" s="5">
        <v>68023.44</v>
      </c>
      <c r="C1215" t="s">
        <v>346</v>
      </c>
    </row>
    <row r="1216" spans="1:3" ht="12.75" hidden="1" outlineLevel="2">
      <c r="A1216" t="s">
        <v>345</v>
      </c>
      <c r="B1216" s="5">
        <v>68023.44</v>
      </c>
      <c r="C1216" t="s">
        <v>346</v>
      </c>
    </row>
    <row r="1217" spans="1:3" ht="12.75" hidden="1" outlineLevel="2">
      <c r="A1217" t="s">
        <v>345</v>
      </c>
      <c r="B1217" s="5">
        <v>68023.44</v>
      </c>
      <c r="C1217" t="s">
        <v>346</v>
      </c>
    </row>
    <row r="1218" spans="1:3" ht="12.75" hidden="1" outlineLevel="2">
      <c r="A1218" t="s">
        <v>345</v>
      </c>
      <c r="B1218" s="5">
        <v>68023.44</v>
      </c>
      <c r="C1218" t="s">
        <v>346</v>
      </c>
    </row>
    <row r="1219" spans="1:3" ht="12.75" hidden="1" outlineLevel="2">
      <c r="A1219" t="s">
        <v>345</v>
      </c>
      <c r="B1219" s="5">
        <v>67707.36</v>
      </c>
      <c r="C1219" t="s">
        <v>346</v>
      </c>
    </row>
    <row r="1220" spans="1:3" ht="12.75" hidden="1" outlineLevel="2">
      <c r="A1220" t="s">
        <v>345</v>
      </c>
      <c r="B1220" s="5">
        <v>67707.36</v>
      </c>
      <c r="C1220" t="s">
        <v>346</v>
      </c>
    </row>
    <row r="1221" spans="1:3" ht="12.75" hidden="1" outlineLevel="2">
      <c r="A1221" t="s">
        <v>345</v>
      </c>
      <c r="B1221" s="5">
        <v>67391.04</v>
      </c>
      <c r="C1221" t="s">
        <v>346</v>
      </c>
    </row>
    <row r="1222" spans="1:3" ht="12.75" hidden="1" outlineLevel="2">
      <c r="A1222" t="s">
        <v>345</v>
      </c>
      <c r="B1222" s="5">
        <v>67391.04</v>
      </c>
      <c r="C1222" t="s">
        <v>346</v>
      </c>
    </row>
    <row r="1223" spans="1:3" ht="12.75" hidden="1" outlineLevel="2">
      <c r="A1223" t="s">
        <v>345</v>
      </c>
      <c r="B1223" s="5">
        <v>67391.04</v>
      </c>
      <c r="C1223" t="s">
        <v>346</v>
      </c>
    </row>
    <row r="1224" spans="1:3" ht="12.75" hidden="1" outlineLevel="2">
      <c r="A1224" t="s">
        <v>345</v>
      </c>
      <c r="B1224" s="5">
        <v>67391.04</v>
      </c>
      <c r="C1224" t="s">
        <v>346</v>
      </c>
    </row>
    <row r="1225" spans="1:3" ht="12.75" hidden="1" outlineLevel="2">
      <c r="A1225" t="s">
        <v>345</v>
      </c>
      <c r="B1225" s="5">
        <v>67391.04</v>
      </c>
      <c r="C1225" t="s">
        <v>346</v>
      </c>
    </row>
    <row r="1226" spans="1:3" ht="12.75" hidden="1" outlineLevel="2">
      <c r="A1226" t="s">
        <v>345</v>
      </c>
      <c r="B1226" s="5">
        <v>67391.04</v>
      </c>
      <c r="C1226" t="s">
        <v>346</v>
      </c>
    </row>
    <row r="1227" spans="1:3" ht="12.75" hidden="1" outlineLevel="2">
      <c r="A1227" t="s">
        <v>345</v>
      </c>
      <c r="B1227" s="5">
        <v>67391.04</v>
      </c>
      <c r="C1227" t="s">
        <v>346</v>
      </c>
    </row>
    <row r="1228" spans="1:3" ht="12.75" hidden="1" outlineLevel="2">
      <c r="A1228" t="s">
        <v>345</v>
      </c>
      <c r="B1228" s="5">
        <v>66758.88</v>
      </c>
      <c r="C1228" t="s">
        <v>346</v>
      </c>
    </row>
    <row r="1229" spans="1:3" ht="12.75" hidden="1" outlineLevel="2">
      <c r="A1229" t="s">
        <v>345</v>
      </c>
      <c r="B1229" s="5">
        <v>66442.56</v>
      </c>
      <c r="C1229" t="s">
        <v>346</v>
      </c>
    </row>
    <row r="1230" spans="1:3" ht="12.75" hidden="1" outlineLevel="2">
      <c r="A1230" t="s">
        <v>345</v>
      </c>
      <c r="B1230" s="5">
        <v>66442.56</v>
      </c>
      <c r="C1230" t="s">
        <v>346</v>
      </c>
    </row>
    <row r="1231" spans="1:3" ht="12.75" hidden="1" outlineLevel="2">
      <c r="A1231" t="s">
        <v>345</v>
      </c>
      <c r="B1231" s="5">
        <v>66442.56</v>
      </c>
      <c r="C1231" t="s">
        <v>346</v>
      </c>
    </row>
    <row r="1232" spans="1:3" ht="12.75" hidden="1" outlineLevel="2">
      <c r="A1232" t="s">
        <v>345</v>
      </c>
      <c r="B1232" s="5">
        <v>66126.48</v>
      </c>
      <c r="C1232" t="s">
        <v>346</v>
      </c>
    </row>
    <row r="1233" spans="1:3" ht="12.75" hidden="1" outlineLevel="2">
      <c r="A1233" t="s">
        <v>345</v>
      </c>
      <c r="B1233" s="5">
        <v>66126.48</v>
      </c>
      <c r="C1233" t="s">
        <v>346</v>
      </c>
    </row>
    <row r="1234" spans="1:3" ht="12.75" hidden="1" outlineLevel="2">
      <c r="A1234" t="s">
        <v>345</v>
      </c>
      <c r="B1234" s="5">
        <v>66126.48</v>
      </c>
      <c r="C1234" t="s">
        <v>346</v>
      </c>
    </row>
    <row r="1235" spans="1:3" ht="12.75" hidden="1" outlineLevel="2">
      <c r="A1235" t="s">
        <v>345</v>
      </c>
      <c r="B1235" s="5">
        <v>66126.48</v>
      </c>
      <c r="C1235" t="s">
        <v>346</v>
      </c>
    </row>
    <row r="1236" spans="1:3" ht="12.75" hidden="1" outlineLevel="2">
      <c r="A1236" t="s">
        <v>345</v>
      </c>
      <c r="B1236" s="5">
        <v>66126.48</v>
      </c>
      <c r="C1236" t="s">
        <v>346</v>
      </c>
    </row>
    <row r="1237" spans="1:3" ht="12.75" hidden="1" outlineLevel="2">
      <c r="A1237" t="s">
        <v>345</v>
      </c>
      <c r="B1237" s="5">
        <v>66126.48</v>
      </c>
      <c r="C1237" t="s">
        <v>346</v>
      </c>
    </row>
    <row r="1238" spans="1:3" ht="12.75" hidden="1" outlineLevel="2">
      <c r="A1238" t="s">
        <v>345</v>
      </c>
      <c r="B1238" s="5">
        <v>65810.4</v>
      </c>
      <c r="C1238" t="s">
        <v>346</v>
      </c>
    </row>
    <row r="1239" spans="1:3" ht="12.75" hidden="1" outlineLevel="2">
      <c r="A1239" t="s">
        <v>345</v>
      </c>
      <c r="B1239" s="5">
        <v>65178</v>
      </c>
      <c r="C1239" t="s">
        <v>346</v>
      </c>
    </row>
    <row r="1240" spans="1:3" ht="12.75" hidden="1" outlineLevel="2">
      <c r="A1240" t="s">
        <v>345</v>
      </c>
      <c r="B1240" s="5">
        <v>65178</v>
      </c>
      <c r="C1240" t="s">
        <v>346</v>
      </c>
    </row>
    <row r="1241" spans="1:3" ht="12.75" hidden="1" outlineLevel="2">
      <c r="A1241" t="s">
        <v>345</v>
      </c>
      <c r="B1241" s="5">
        <v>65178</v>
      </c>
      <c r="C1241" t="s">
        <v>346</v>
      </c>
    </row>
    <row r="1242" spans="1:3" ht="12.75" hidden="1" outlineLevel="2">
      <c r="A1242" t="s">
        <v>345</v>
      </c>
      <c r="B1242" s="5">
        <v>61171.2</v>
      </c>
      <c r="C1242" t="s">
        <v>346</v>
      </c>
    </row>
    <row r="1243" spans="1:3" ht="12.75" hidden="1" outlineLevel="2">
      <c r="A1243" t="s">
        <v>345</v>
      </c>
      <c r="B1243" s="5">
        <v>59168.4</v>
      </c>
      <c r="C1243" t="s">
        <v>346</v>
      </c>
    </row>
    <row r="1244" spans="1:3" ht="12.75" hidden="1" outlineLevel="2">
      <c r="A1244" t="s">
        <v>345</v>
      </c>
      <c r="B1244" s="5">
        <v>57354.24</v>
      </c>
      <c r="C1244" t="s">
        <v>346</v>
      </c>
    </row>
    <row r="1245" spans="1:3" ht="12.75" hidden="1" outlineLevel="2">
      <c r="A1245" t="s">
        <v>345</v>
      </c>
      <c r="B1245" s="5">
        <v>49815.84</v>
      </c>
      <c r="C1245" t="s">
        <v>346</v>
      </c>
    </row>
    <row r="1246" spans="1:3" ht="12.75" hidden="1" outlineLevel="2">
      <c r="A1246" t="s">
        <v>345</v>
      </c>
      <c r="B1246" s="5">
        <v>48175.68</v>
      </c>
      <c r="C1246" t="s">
        <v>346</v>
      </c>
    </row>
    <row r="1247" spans="1:3" ht="12.75" hidden="1" outlineLevel="2">
      <c r="A1247" t="s">
        <v>345</v>
      </c>
      <c r="B1247" s="5">
        <v>39246.96</v>
      </c>
      <c r="C1247" t="s">
        <v>174</v>
      </c>
    </row>
    <row r="1248" spans="1:3" ht="12.75" hidden="1" outlineLevel="2">
      <c r="A1248" t="s">
        <v>345</v>
      </c>
      <c r="B1248" s="5">
        <v>118305.12</v>
      </c>
      <c r="C1248" t="s">
        <v>250</v>
      </c>
    </row>
    <row r="1249" spans="1:3" ht="12.75" hidden="1" outlineLevel="2">
      <c r="A1249" t="s">
        <v>345</v>
      </c>
      <c r="B1249" s="5">
        <v>118095.6</v>
      </c>
      <c r="C1249" t="s">
        <v>250</v>
      </c>
    </row>
    <row r="1250" spans="1:3" ht="12.75" hidden="1" outlineLevel="2">
      <c r="A1250" t="s">
        <v>345</v>
      </c>
      <c r="B1250" s="5">
        <v>110799.12</v>
      </c>
      <c r="C1250" t="s">
        <v>12</v>
      </c>
    </row>
    <row r="1251" spans="1:3" ht="12.75" hidden="1" outlineLevel="2">
      <c r="A1251" t="s">
        <v>345</v>
      </c>
      <c r="B1251" s="5">
        <v>104366.4</v>
      </c>
      <c r="C1251" t="s">
        <v>249</v>
      </c>
    </row>
    <row r="1252" spans="1:3" ht="12.75" hidden="1" outlineLevel="2">
      <c r="A1252" t="s">
        <v>345</v>
      </c>
      <c r="B1252" s="5">
        <v>86258.88</v>
      </c>
      <c r="C1252" t="s">
        <v>177</v>
      </c>
    </row>
    <row r="1253" spans="1:3" ht="12.75" hidden="1" outlineLevel="2">
      <c r="A1253" t="s">
        <v>345</v>
      </c>
      <c r="B1253" s="5">
        <v>71501.04</v>
      </c>
      <c r="C1253" t="s">
        <v>346</v>
      </c>
    </row>
    <row r="1254" spans="1:3" ht="12.75" hidden="1" outlineLevel="2">
      <c r="A1254" t="s">
        <v>345</v>
      </c>
      <c r="B1254" s="5">
        <v>68318.64</v>
      </c>
      <c r="C1254" t="s">
        <v>251</v>
      </c>
    </row>
    <row r="1255" spans="1:3" ht="12.75" hidden="1" outlineLevel="2">
      <c r="A1255" t="s">
        <v>345</v>
      </c>
      <c r="B1255" s="5">
        <v>58287.12</v>
      </c>
      <c r="C1255" t="s">
        <v>252</v>
      </c>
    </row>
    <row r="1256" spans="1:3" ht="12.75" hidden="1" outlineLevel="2">
      <c r="A1256" t="s">
        <v>345</v>
      </c>
      <c r="B1256" s="5">
        <v>57705.84</v>
      </c>
      <c r="C1256" t="s">
        <v>253</v>
      </c>
    </row>
    <row r="1257" spans="1:3" ht="12.75" hidden="1" outlineLevel="2">
      <c r="A1257" t="s">
        <v>345</v>
      </c>
      <c r="B1257" s="5">
        <v>48638.64</v>
      </c>
      <c r="C1257" t="s">
        <v>254</v>
      </c>
    </row>
    <row r="1258" spans="1:3" ht="12.75" hidden="1" outlineLevel="2">
      <c r="A1258" t="s">
        <v>345</v>
      </c>
      <c r="B1258" s="5">
        <v>47690.64</v>
      </c>
      <c r="C1258" t="s">
        <v>255</v>
      </c>
    </row>
    <row r="1259" spans="1:3" ht="12.75" hidden="1" outlineLevel="2">
      <c r="A1259" t="s">
        <v>345</v>
      </c>
      <c r="B1259" s="5">
        <v>44317.2</v>
      </c>
      <c r="C1259" t="s">
        <v>49</v>
      </c>
    </row>
    <row r="1260" spans="1:3" ht="12.75" hidden="1" outlineLevel="2">
      <c r="A1260" t="s">
        <v>345</v>
      </c>
      <c r="B1260" s="5">
        <v>41256.72</v>
      </c>
      <c r="C1260" t="s">
        <v>49</v>
      </c>
    </row>
    <row r="1261" spans="1:3" ht="12.75" hidden="1" outlineLevel="2">
      <c r="A1261" t="s">
        <v>345</v>
      </c>
      <c r="B1261" s="5">
        <v>39251.28</v>
      </c>
      <c r="C1261" t="s">
        <v>176</v>
      </c>
    </row>
    <row r="1262" spans="1:3" ht="12.75" hidden="1" outlineLevel="2">
      <c r="A1262" t="s">
        <v>345</v>
      </c>
      <c r="B1262" s="5">
        <v>39251.28</v>
      </c>
      <c r="C1262" t="s">
        <v>176</v>
      </c>
    </row>
    <row r="1263" spans="1:3" ht="12.75" hidden="1" outlineLevel="2">
      <c r="A1263" t="s">
        <v>345</v>
      </c>
      <c r="B1263" s="5">
        <v>38413.2</v>
      </c>
      <c r="C1263" t="s">
        <v>176</v>
      </c>
    </row>
    <row r="1264" spans="1:3" ht="12.75" hidden="1" outlineLevel="2">
      <c r="A1264" t="s">
        <v>345</v>
      </c>
      <c r="B1264" s="5">
        <v>99366.96</v>
      </c>
      <c r="C1264" t="s">
        <v>249</v>
      </c>
    </row>
    <row r="1265" spans="1:3" ht="12.75" hidden="1" outlineLevel="2">
      <c r="A1265" t="s">
        <v>345</v>
      </c>
      <c r="B1265" s="5">
        <v>72133.44</v>
      </c>
      <c r="C1265" t="s">
        <v>346</v>
      </c>
    </row>
    <row r="1266" spans="1:3" ht="12.75" hidden="1" outlineLevel="2">
      <c r="A1266" t="s">
        <v>345</v>
      </c>
      <c r="B1266" s="5">
        <v>70868.88</v>
      </c>
      <c r="C1266" t="s">
        <v>346</v>
      </c>
    </row>
    <row r="1267" spans="1:3" ht="12.75" hidden="1" outlineLevel="2">
      <c r="A1267" t="s">
        <v>345</v>
      </c>
      <c r="B1267" s="5">
        <v>69604.08</v>
      </c>
      <c r="C1267" t="s">
        <v>346</v>
      </c>
    </row>
    <row r="1268" spans="1:3" ht="12.75" hidden="1" outlineLevel="2">
      <c r="A1268" t="s">
        <v>345</v>
      </c>
      <c r="B1268" s="5">
        <v>39041.76</v>
      </c>
      <c r="C1268" t="s">
        <v>176</v>
      </c>
    </row>
    <row r="1269" spans="1:3" ht="12.75" hidden="1" outlineLevel="2">
      <c r="A1269" t="s">
        <v>345</v>
      </c>
      <c r="B1269" s="5">
        <v>39041.76</v>
      </c>
      <c r="C1269" t="s">
        <v>176</v>
      </c>
    </row>
    <row r="1270" spans="1:3" ht="12.75" hidden="1" outlineLevel="2">
      <c r="A1270" t="s">
        <v>345</v>
      </c>
      <c r="B1270" s="5">
        <v>38413.2</v>
      </c>
      <c r="C1270" t="s">
        <v>176</v>
      </c>
    </row>
    <row r="1271" spans="1:3" ht="12.75" hidden="1" outlineLevel="2">
      <c r="A1271" t="s">
        <v>345</v>
      </c>
      <c r="B1271" s="5">
        <v>103682.64</v>
      </c>
      <c r="C1271" t="s">
        <v>249</v>
      </c>
    </row>
    <row r="1272" spans="1:3" ht="12.75" hidden="1" outlineLevel="2">
      <c r="A1272" t="s">
        <v>345</v>
      </c>
      <c r="B1272" s="5">
        <v>68339.52</v>
      </c>
      <c r="C1272" t="s">
        <v>346</v>
      </c>
    </row>
    <row r="1273" spans="1:3" ht="12.75" hidden="1" outlineLevel="2">
      <c r="A1273" t="s">
        <v>345</v>
      </c>
      <c r="B1273" s="5">
        <v>75632.88</v>
      </c>
      <c r="C1273" t="s">
        <v>145</v>
      </c>
    </row>
    <row r="1274" spans="1:3" ht="12.75" hidden="1" outlineLevel="2">
      <c r="A1274" t="s">
        <v>345</v>
      </c>
      <c r="B1274" s="5">
        <v>75419.28</v>
      </c>
      <c r="C1274" t="s">
        <v>256</v>
      </c>
    </row>
    <row r="1275" spans="1:3" ht="12.75" hidden="1" outlineLevel="2">
      <c r="A1275" t="s">
        <v>345</v>
      </c>
      <c r="B1275" s="5">
        <v>66800.4</v>
      </c>
      <c r="C1275" t="s">
        <v>257</v>
      </c>
    </row>
    <row r="1276" spans="1:3" ht="12.75" hidden="1" outlineLevel="2">
      <c r="A1276" t="s">
        <v>345</v>
      </c>
      <c r="B1276" s="5">
        <v>66800.4</v>
      </c>
      <c r="C1276" t="s">
        <v>257</v>
      </c>
    </row>
    <row r="1277" spans="1:3" ht="12.75" hidden="1" outlineLevel="2">
      <c r="A1277" t="s">
        <v>345</v>
      </c>
      <c r="B1277" s="5">
        <v>66800.4</v>
      </c>
      <c r="C1277" t="s">
        <v>257</v>
      </c>
    </row>
    <row r="1278" spans="1:3" ht="12.75" hidden="1" outlineLevel="2">
      <c r="A1278" t="s">
        <v>345</v>
      </c>
      <c r="B1278" s="5">
        <v>63546.24</v>
      </c>
      <c r="C1278" t="s">
        <v>258</v>
      </c>
    </row>
    <row r="1279" spans="1:3" ht="12.75" hidden="1" outlineLevel="2">
      <c r="A1279" t="s">
        <v>345</v>
      </c>
      <c r="B1279" s="5">
        <v>63546.24</v>
      </c>
      <c r="C1279" t="s">
        <v>258</v>
      </c>
    </row>
    <row r="1280" spans="1:3" ht="12.75" hidden="1" outlineLevel="2">
      <c r="A1280" t="s">
        <v>345</v>
      </c>
      <c r="B1280" s="5">
        <v>63546.24</v>
      </c>
      <c r="C1280" t="s">
        <v>258</v>
      </c>
    </row>
    <row r="1281" spans="1:3" ht="12.75" hidden="1" outlineLevel="2">
      <c r="A1281" t="s">
        <v>345</v>
      </c>
      <c r="B1281" s="5">
        <v>52040.4</v>
      </c>
      <c r="C1281" t="s">
        <v>259</v>
      </c>
    </row>
    <row r="1282" spans="1:3" ht="12.75" hidden="1" outlineLevel="2">
      <c r="A1282" t="s">
        <v>345</v>
      </c>
      <c r="B1282" s="5">
        <v>52040.4</v>
      </c>
      <c r="C1282" t="s">
        <v>258</v>
      </c>
    </row>
    <row r="1283" spans="1:3" ht="12.75" hidden="1" outlineLevel="2">
      <c r="A1283" t="s">
        <v>345</v>
      </c>
      <c r="B1283" s="5">
        <v>42617.76</v>
      </c>
      <c r="C1283" t="s">
        <v>260</v>
      </c>
    </row>
    <row r="1284" spans="1:3" ht="12.75" hidden="1" outlineLevel="2">
      <c r="A1284" t="s">
        <v>345</v>
      </c>
      <c r="B1284" s="5">
        <v>35935.44</v>
      </c>
      <c r="C1284" t="s">
        <v>191</v>
      </c>
    </row>
    <row r="1285" spans="1:3" ht="12.75" hidden="1" outlineLevel="2">
      <c r="A1285" t="s">
        <v>345</v>
      </c>
      <c r="B1285" s="5">
        <v>35935.44</v>
      </c>
      <c r="C1285" t="s">
        <v>121</v>
      </c>
    </row>
    <row r="1286" spans="1:3" ht="12.75" hidden="1" outlineLevel="2">
      <c r="A1286" t="s">
        <v>345</v>
      </c>
      <c r="B1286" s="5">
        <v>34901.04</v>
      </c>
      <c r="C1286" t="s">
        <v>260</v>
      </c>
    </row>
    <row r="1287" spans="1:3" ht="12.75" hidden="1" outlineLevel="2">
      <c r="A1287" t="s">
        <v>345</v>
      </c>
      <c r="B1287" s="5">
        <v>29085.36</v>
      </c>
      <c r="C1287" t="s">
        <v>191</v>
      </c>
    </row>
    <row r="1288" spans="1:3" ht="12.75" hidden="1" outlineLevel="2">
      <c r="A1288" t="s">
        <v>345</v>
      </c>
      <c r="B1288" s="5">
        <v>61421.76</v>
      </c>
      <c r="C1288" t="s">
        <v>261</v>
      </c>
    </row>
    <row r="1289" spans="1:3" ht="12.75" hidden="1" outlineLevel="2">
      <c r="A1289" t="s">
        <v>345</v>
      </c>
      <c r="B1289" s="5">
        <v>47932.32</v>
      </c>
      <c r="C1289" t="s">
        <v>173</v>
      </c>
    </row>
    <row r="1290" spans="1:3" ht="12.75" hidden="1" outlineLevel="2">
      <c r="A1290" t="s">
        <v>345</v>
      </c>
      <c r="B1290" s="5">
        <v>47094.24</v>
      </c>
      <c r="C1290" t="s">
        <v>173</v>
      </c>
    </row>
    <row r="1291" spans="1:3" ht="12.75" hidden="1" outlineLevel="2">
      <c r="A1291" t="s">
        <v>345</v>
      </c>
      <c r="B1291" s="5">
        <v>44800.08</v>
      </c>
      <c r="C1291" t="s">
        <v>173</v>
      </c>
    </row>
    <row r="1292" spans="1:3" ht="12.75" hidden="1" outlineLevel="2">
      <c r="A1292" t="s">
        <v>345</v>
      </c>
      <c r="B1292" s="5">
        <v>78434.88</v>
      </c>
      <c r="C1292" t="s">
        <v>145</v>
      </c>
    </row>
    <row r="1293" spans="1:3" ht="12.75" hidden="1" outlineLevel="2">
      <c r="A1293" t="s">
        <v>345</v>
      </c>
      <c r="B1293" s="5">
        <v>78434.88</v>
      </c>
      <c r="C1293" t="s">
        <v>145</v>
      </c>
    </row>
    <row r="1294" spans="1:3" ht="12.75" hidden="1" outlineLevel="2">
      <c r="A1294" t="s">
        <v>345</v>
      </c>
      <c r="B1294" s="5">
        <v>77529.84</v>
      </c>
      <c r="C1294" t="s">
        <v>145</v>
      </c>
    </row>
    <row r="1295" spans="1:3" ht="12.75" hidden="1" outlineLevel="2">
      <c r="A1295" t="s">
        <v>345</v>
      </c>
      <c r="B1295" s="5">
        <v>77033.76</v>
      </c>
      <c r="C1295" t="s">
        <v>145</v>
      </c>
    </row>
    <row r="1296" spans="1:3" ht="12.75" hidden="1" outlineLevel="2">
      <c r="A1296" t="s">
        <v>345</v>
      </c>
      <c r="B1296" s="5">
        <v>77033.76</v>
      </c>
      <c r="C1296" t="s">
        <v>145</v>
      </c>
    </row>
    <row r="1297" spans="1:3" ht="12.75" hidden="1" outlineLevel="2">
      <c r="A1297" t="s">
        <v>345</v>
      </c>
      <c r="B1297" s="5">
        <v>75632.88</v>
      </c>
      <c r="C1297" t="s">
        <v>145</v>
      </c>
    </row>
    <row r="1298" spans="1:3" ht="12.75" hidden="1" outlineLevel="2">
      <c r="A1298" t="s">
        <v>345</v>
      </c>
      <c r="B1298" s="5">
        <v>74582.16</v>
      </c>
      <c r="C1298" t="s">
        <v>145</v>
      </c>
    </row>
    <row r="1299" spans="1:3" ht="12.75" hidden="1" outlineLevel="2">
      <c r="A1299" t="s">
        <v>345</v>
      </c>
      <c r="B1299" s="5">
        <v>74582.16</v>
      </c>
      <c r="C1299" t="s">
        <v>145</v>
      </c>
    </row>
    <row r="1300" spans="1:3" ht="12.75" hidden="1" outlineLevel="2">
      <c r="A1300" t="s">
        <v>345</v>
      </c>
      <c r="B1300" s="5">
        <v>73181.28</v>
      </c>
      <c r="C1300" t="s">
        <v>145</v>
      </c>
    </row>
    <row r="1301" spans="1:3" ht="12.75" hidden="1" outlineLevel="2">
      <c r="A1301" t="s">
        <v>345</v>
      </c>
      <c r="B1301" s="5">
        <v>36938.4</v>
      </c>
      <c r="C1301" t="s">
        <v>191</v>
      </c>
    </row>
    <row r="1302" spans="1:3" ht="12.75" hidden="1" outlineLevel="2">
      <c r="A1302" t="s">
        <v>345</v>
      </c>
      <c r="B1302" s="5">
        <v>36464.4</v>
      </c>
      <c r="C1302" t="s">
        <v>191</v>
      </c>
    </row>
    <row r="1303" spans="1:3" ht="12.75" hidden="1" outlineLevel="2">
      <c r="A1303" t="s">
        <v>345</v>
      </c>
      <c r="B1303" s="5">
        <v>35935.44</v>
      </c>
      <c r="C1303" t="s">
        <v>121</v>
      </c>
    </row>
    <row r="1304" spans="1:3" ht="12.75" hidden="1" outlineLevel="2">
      <c r="A1304" t="s">
        <v>345</v>
      </c>
      <c r="B1304" s="5">
        <v>29085.36</v>
      </c>
      <c r="C1304" t="s">
        <v>121</v>
      </c>
    </row>
    <row r="1305" spans="1:3" ht="12.75" hidden="1" outlineLevel="2">
      <c r="A1305" t="s">
        <v>345</v>
      </c>
      <c r="B1305" s="5">
        <v>27668.88</v>
      </c>
      <c r="C1305" t="s">
        <v>191</v>
      </c>
    </row>
    <row r="1306" spans="1:3" ht="12.75" hidden="1" outlineLevel="2">
      <c r="A1306" t="s">
        <v>345</v>
      </c>
      <c r="B1306" s="5">
        <v>78434.88</v>
      </c>
      <c r="C1306" t="s">
        <v>145</v>
      </c>
    </row>
    <row r="1307" spans="1:3" ht="12.75" hidden="1" outlineLevel="2">
      <c r="A1307" t="s">
        <v>345</v>
      </c>
      <c r="B1307" s="5">
        <v>78376.08</v>
      </c>
      <c r="C1307" t="s">
        <v>145</v>
      </c>
    </row>
    <row r="1308" spans="1:3" ht="12.75" hidden="1" outlineLevel="2">
      <c r="A1308" t="s">
        <v>345</v>
      </c>
      <c r="B1308" s="5">
        <v>77529.84</v>
      </c>
      <c r="C1308" t="s">
        <v>145</v>
      </c>
    </row>
    <row r="1309" spans="1:3" ht="12.75" hidden="1" outlineLevel="2">
      <c r="A1309" t="s">
        <v>345</v>
      </c>
      <c r="B1309" s="5">
        <v>106804.56</v>
      </c>
      <c r="C1309" t="s">
        <v>248</v>
      </c>
    </row>
    <row r="1310" spans="1:3" ht="12.75" hidden="1" outlineLevel="2">
      <c r="A1310" t="s">
        <v>345</v>
      </c>
      <c r="B1310" s="5">
        <v>104366.4</v>
      </c>
      <c r="C1310" t="s">
        <v>249</v>
      </c>
    </row>
    <row r="1311" spans="1:3" ht="12.75" hidden="1" outlineLevel="2">
      <c r="A1311" t="s">
        <v>345</v>
      </c>
      <c r="B1311" s="5">
        <v>100924.56</v>
      </c>
      <c r="C1311" t="s">
        <v>249</v>
      </c>
    </row>
    <row r="1312" spans="1:3" ht="12.75" hidden="1" outlineLevel="2">
      <c r="A1312" t="s">
        <v>345</v>
      </c>
      <c r="B1312" s="5">
        <v>86336.64</v>
      </c>
      <c r="C1312" t="s">
        <v>177</v>
      </c>
    </row>
    <row r="1313" spans="1:3" ht="12.75" hidden="1" outlineLevel="2">
      <c r="A1313" t="s">
        <v>345</v>
      </c>
      <c r="B1313" s="5">
        <v>86258.88</v>
      </c>
      <c r="C1313" t="s">
        <v>177</v>
      </c>
    </row>
    <row r="1314" spans="1:3" ht="12.75" hidden="1" outlineLevel="2">
      <c r="A1314" t="s">
        <v>345</v>
      </c>
      <c r="B1314" s="5">
        <v>86258.88</v>
      </c>
      <c r="C1314" t="s">
        <v>177</v>
      </c>
    </row>
    <row r="1315" spans="1:3" ht="12.75" hidden="1" outlineLevel="2">
      <c r="A1315" t="s">
        <v>345</v>
      </c>
      <c r="B1315" s="5">
        <v>85072.08</v>
      </c>
      <c r="C1315" t="s">
        <v>177</v>
      </c>
    </row>
    <row r="1316" spans="1:3" ht="12.75" hidden="1" outlineLevel="2">
      <c r="A1316" t="s">
        <v>345</v>
      </c>
      <c r="B1316" s="5">
        <v>84439.68</v>
      </c>
      <c r="C1316" t="s">
        <v>177</v>
      </c>
    </row>
    <row r="1317" spans="1:3" ht="12.75" hidden="1" outlineLevel="2">
      <c r="A1317" t="s">
        <v>345</v>
      </c>
      <c r="B1317" s="5">
        <v>84439.68</v>
      </c>
      <c r="C1317" t="s">
        <v>177</v>
      </c>
    </row>
    <row r="1318" spans="1:3" ht="12.75" hidden="1" outlineLevel="2">
      <c r="A1318" t="s">
        <v>345</v>
      </c>
      <c r="B1318" s="5">
        <v>84439.68</v>
      </c>
      <c r="C1318" t="s">
        <v>177</v>
      </c>
    </row>
    <row r="1319" spans="1:3" ht="12.75" hidden="1" outlineLevel="2">
      <c r="A1319" t="s">
        <v>345</v>
      </c>
      <c r="B1319" s="5">
        <v>83175.12</v>
      </c>
      <c r="C1319" t="s">
        <v>177</v>
      </c>
    </row>
    <row r="1320" spans="1:3" ht="12.75" hidden="1" outlineLevel="2">
      <c r="A1320" t="s">
        <v>345</v>
      </c>
      <c r="B1320" s="5">
        <v>83175.12</v>
      </c>
      <c r="C1320" t="s">
        <v>177</v>
      </c>
    </row>
    <row r="1321" spans="1:3" ht="12.75" hidden="1" outlineLevel="2">
      <c r="A1321" t="s">
        <v>345</v>
      </c>
      <c r="B1321" s="5">
        <v>75632.88</v>
      </c>
      <c r="C1321" t="s">
        <v>145</v>
      </c>
    </row>
    <row r="1322" spans="1:3" ht="12.75" hidden="1" outlineLevel="2">
      <c r="A1322" t="s">
        <v>345</v>
      </c>
      <c r="B1322" s="5">
        <v>74582.16</v>
      </c>
      <c r="C1322" t="s">
        <v>145</v>
      </c>
    </row>
    <row r="1323" spans="1:3" ht="12.75" hidden="1" outlineLevel="2">
      <c r="A1323" t="s">
        <v>345</v>
      </c>
      <c r="B1323" s="5">
        <v>72133.44</v>
      </c>
      <c r="C1323" t="s">
        <v>346</v>
      </c>
    </row>
    <row r="1324" spans="1:3" ht="12.75" hidden="1" outlineLevel="2">
      <c r="A1324" t="s">
        <v>345</v>
      </c>
      <c r="B1324" s="5">
        <v>72133.44</v>
      </c>
      <c r="C1324" t="s">
        <v>346</v>
      </c>
    </row>
    <row r="1325" spans="1:3" ht="12.75" hidden="1" outlineLevel="2">
      <c r="A1325" t="s">
        <v>345</v>
      </c>
      <c r="B1325" s="5">
        <v>71817.36</v>
      </c>
      <c r="C1325" t="s">
        <v>346</v>
      </c>
    </row>
    <row r="1326" spans="1:3" ht="12.75" hidden="1" outlineLevel="2">
      <c r="A1326" t="s">
        <v>345</v>
      </c>
      <c r="B1326" s="5">
        <v>70868.88</v>
      </c>
      <c r="C1326" t="s">
        <v>346</v>
      </c>
    </row>
    <row r="1327" spans="1:3" ht="12.75" hidden="1" outlineLevel="2">
      <c r="A1327" t="s">
        <v>345</v>
      </c>
      <c r="B1327" s="5">
        <v>70868.88</v>
      </c>
      <c r="C1327" t="s">
        <v>346</v>
      </c>
    </row>
    <row r="1328" spans="1:3" ht="12.75" hidden="1" outlineLevel="2">
      <c r="A1328" t="s">
        <v>345</v>
      </c>
      <c r="B1328" s="5">
        <v>70236.48</v>
      </c>
      <c r="C1328" t="s">
        <v>346</v>
      </c>
    </row>
    <row r="1329" spans="1:3" ht="12.75" hidden="1" outlineLevel="2">
      <c r="A1329" t="s">
        <v>345</v>
      </c>
      <c r="B1329" s="5">
        <v>70236.48</v>
      </c>
      <c r="C1329" t="s">
        <v>346</v>
      </c>
    </row>
    <row r="1330" spans="1:3" ht="12.75" hidden="1" outlineLevel="2">
      <c r="A1330" t="s">
        <v>345</v>
      </c>
      <c r="B1330" s="5">
        <v>70236.48</v>
      </c>
      <c r="C1330" t="s">
        <v>346</v>
      </c>
    </row>
    <row r="1331" spans="1:3" ht="12.75" hidden="1" outlineLevel="2">
      <c r="A1331" t="s">
        <v>345</v>
      </c>
      <c r="B1331" s="5">
        <v>70185.12</v>
      </c>
      <c r="C1331" t="s">
        <v>346</v>
      </c>
    </row>
    <row r="1332" spans="1:3" ht="12.75" hidden="1" outlineLevel="2">
      <c r="A1332" t="s">
        <v>345</v>
      </c>
      <c r="B1332" s="5">
        <v>69604.08</v>
      </c>
      <c r="C1332" t="s">
        <v>346</v>
      </c>
    </row>
    <row r="1333" spans="1:3" ht="12.75" hidden="1" outlineLevel="2">
      <c r="A1333" t="s">
        <v>345</v>
      </c>
      <c r="B1333" s="5">
        <v>69604.08</v>
      </c>
      <c r="C1333" t="s">
        <v>346</v>
      </c>
    </row>
    <row r="1334" spans="1:3" ht="12.75" hidden="1" outlineLevel="2">
      <c r="A1334" t="s">
        <v>345</v>
      </c>
      <c r="B1334" s="5">
        <v>69604.08</v>
      </c>
      <c r="C1334" t="s">
        <v>346</v>
      </c>
    </row>
    <row r="1335" spans="1:3" ht="12.75" hidden="1" outlineLevel="2">
      <c r="A1335" t="s">
        <v>345</v>
      </c>
      <c r="B1335" s="5">
        <v>69604.08</v>
      </c>
      <c r="C1335" t="s">
        <v>346</v>
      </c>
    </row>
    <row r="1336" spans="1:3" ht="12.75" hidden="1" outlineLevel="2">
      <c r="A1336" t="s">
        <v>345</v>
      </c>
      <c r="B1336" s="5">
        <v>69604.08</v>
      </c>
      <c r="C1336" t="s">
        <v>346</v>
      </c>
    </row>
    <row r="1337" spans="1:3" ht="12.75" hidden="1" outlineLevel="2">
      <c r="A1337" t="s">
        <v>345</v>
      </c>
      <c r="B1337" s="5">
        <v>69604.08</v>
      </c>
      <c r="C1337" t="s">
        <v>346</v>
      </c>
    </row>
    <row r="1338" spans="1:3" ht="12.75" hidden="1" outlineLevel="2">
      <c r="A1338" t="s">
        <v>345</v>
      </c>
      <c r="B1338" s="5">
        <v>69604.08</v>
      </c>
      <c r="C1338" t="s">
        <v>346</v>
      </c>
    </row>
    <row r="1339" spans="1:3" ht="12.75" hidden="1" outlineLevel="2">
      <c r="A1339" t="s">
        <v>345</v>
      </c>
      <c r="B1339" s="5">
        <v>69604.08</v>
      </c>
      <c r="C1339" t="s">
        <v>346</v>
      </c>
    </row>
    <row r="1340" spans="1:3" ht="12.75" hidden="1" outlineLevel="2">
      <c r="A1340" t="s">
        <v>345</v>
      </c>
      <c r="B1340" s="5">
        <v>69604.08</v>
      </c>
      <c r="C1340" t="s">
        <v>346</v>
      </c>
    </row>
    <row r="1341" spans="1:3" ht="12.75" hidden="1" outlineLevel="2">
      <c r="A1341" t="s">
        <v>345</v>
      </c>
      <c r="B1341" s="5">
        <v>69288</v>
      </c>
      <c r="C1341" t="s">
        <v>346</v>
      </c>
    </row>
    <row r="1342" spans="1:3" ht="12.75" hidden="1" outlineLevel="2">
      <c r="A1342" t="s">
        <v>345</v>
      </c>
      <c r="B1342" s="5">
        <v>68971.92</v>
      </c>
      <c r="C1342" t="s">
        <v>346</v>
      </c>
    </row>
    <row r="1343" spans="1:3" ht="12.75" hidden="1" outlineLevel="2">
      <c r="A1343" t="s">
        <v>345</v>
      </c>
      <c r="B1343" s="5">
        <v>68971.92</v>
      </c>
      <c r="C1343" t="s">
        <v>346</v>
      </c>
    </row>
    <row r="1344" spans="1:3" ht="12.75" hidden="1" outlineLevel="2">
      <c r="A1344" t="s">
        <v>345</v>
      </c>
      <c r="B1344" s="5">
        <v>68971.92</v>
      </c>
      <c r="C1344" t="s">
        <v>346</v>
      </c>
    </row>
    <row r="1345" spans="1:3" ht="12.75" hidden="1" outlineLevel="2">
      <c r="A1345" t="s">
        <v>345</v>
      </c>
      <c r="B1345" s="5">
        <v>68971.92</v>
      </c>
      <c r="C1345" t="s">
        <v>346</v>
      </c>
    </row>
    <row r="1346" spans="1:3" ht="12.75" hidden="1" outlineLevel="2">
      <c r="A1346" t="s">
        <v>345</v>
      </c>
      <c r="B1346" s="5">
        <v>68971.92</v>
      </c>
      <c r="C1346" t="s">
        <v>346</v>
      </c>
    </row>
    <row r="1347" spans="1:3" ht="12.75" hidden="1" outlineLevel="2">
      <c r="A1347" t="s">
        <v>345</v>
      </c>
      <c r="B1347" s="5">
        <v>68655.84</v>
      </c>
      <c r="C1347" t="s">
        <v>346</v>
      </c>
    </row>
    <row r="1348" spans="1:3" ht="12.75" hidden="1" outlineLevel="2">
      <c r="A1348" t="s">
        <v>345</v>
      </c>
      <c r="B1348" s="5">
        <v>68339.52</v>
      </c>
      <c r="C1348" t="s">
        <v>346</v>
      </c>
    </row>
    <row r="1349" spans="1:3" ht="12.75" hidden="1" outlineLevel="2">
      <c r="A1349" t="s">
        <v>345</v>
      </c>
      <c r="B1349" s="5">
        <v>68339.52</v>
      </c>
      <c r="C1349" t="s">
        <v>346</v>
      </c>
    </row>
    <row r="1350" spans="1:3" ht="12.75" hidden="1" outlineLevel="2">
      <c r="A1350" t="s">
        <v>345</v>
      </c>
      <c r="B1350" s="5">
        <v>68023.44</v>
      </c>
      <c r="C1350" t="s">
        <v>346</v>
      </c>
    </row>
    <row r="1351" spans="1:3" ht="12.75" hidden="1" outlineLevel="2">
      <c r="A1351" t="s">
        <v>345</v>
      </c>
      <c r="B1351" s="5">
        <v>68023.44</v>
      </c>
      <c r="C1351" t="s">
        <v>346</v>
      </c>
    </row>
    <row r="1352" spans="1:3" ht="12.75" hidden="1" outlineLevel="2">
      <c r="A1352" t="s">
        <v>345</v>
      </c>
      <c r="B1352" s="5">
        <v>68023.44</v>
      </c>
      <c r="C1352" t="s">
        <v>346</v>
      </c>
    </row>
    <row r="1353" spans="1:3" ht="12.75" hidden="1" outlineLevel="2">
      <c r="A1353" t="s">
        <v>345</v>
      </c>
      <c r="B1353" s="5">
        <v>67391.04</v>
      </c>
      <c r="C1353" t="s">
        <v>346</v>
      </c>
    </row>
    <row r="1354" spans="1:3" ht="12.75" hidden="1" outlineLevel="2">
      <c r="A1354" t="s">
        <v>345</v>
      </c>
      <c r="B1354" s="5">
        <v>67391.04</v>
      </c>
      <c r="C1354" t="s">
        <v>346</v>
      </c>
    </row>
    <row r="1355" spans="1:3" ht="12.75" hidden="1" outlineLevel="2">
      <c r="A1355" t="s">
        <v>345</v>
      </c>
      <c r="B1355" s="5">
        <v>67391.04</v>
      </c>
      <c r="C1355" t="s">
        <v>346</v>
      </c>
    </row>
    <row r="1356" spans="1:3" ht="12.75" hidden="1" outlineLevel="2">
      <c r="A1356" t="s">
        <v>345</v>
      </c>
      <c r="B1356" s="5">
        <v>67391.04</v>
      </c>
      <c r="C1356" t="s">
        <v>346</v>
      </c>
    </row>
    <row r="1357" spans="1:3" ht="12.75" hidden="1" outlineLevel="2">
      <c r="A1357" t="s">
        <v>345</v>
      </c>
      <c r="B1357" s="5">
        <v>67391.04</v>
      </c>
      <c r="C1357" t="s">
        <v>346</v>
      </c>
    </row>
    <row r="1358" spans="1:3" ht="12.75" hidden="1" outlineLevel="2">
      <c r="A1358" t="s">
        <v>345</v>
      </c>
      <c r="B1358" s="5">
        <v>67391.04</v>
      </c>
      <c r="C1358" t="s">
        <v>346</v>
      </c>
    </row>
    <row r="1359" spans="1:3" ht="12.75" hidden="1" outlineLevel="2">
      <c r="A1359" t="s">
        <v>345</v>
      </c>
      <c r="B1359" s="5">
        <v>67391.04</v>
      </c>
      <c r="C1359" t="s">
        <v>346</v>
      </c>
    </row>
    <row r="1360" spans="1:3" ht="12.75" hidden="1" outlineLevel="2">
      <c r="A1360" t="s">
        <v>345</v>
      </c>
      <c r="B1360" s="5">
        <v>67391.04</v>
      </c>
      <c r="C1360" t="s">
        <v>346</v>
      </c>
    </row>
    <row r="1361" spans="1:3" ht="12.75" hidden="1" outlineLevel="2">
      <c r="A1361" t="s">
        <v>345</v>
      </c>
      <c r="B1361" s="5">
        <v>66758.88</v>
      </c>
      <c r="C1361" t="s">
        <v>346</v>
      </c>
    </row>
    <row r="1362" spans="1:3" ht="12.75" hidden="1" outlineLevel="2">
      <c r="A1362" t="s">
        <v>345</v>
      </c>
      <c r="B1362" s="5">
        <v>66758.88</v>
      </c>
      <c r="C1362" t="s">
        <v>346</v>
      </c>
    </row>
    <row r="1363" spans="1:3" ht="12.75" hidden="1" outlineLevel="2">
      <c r="A1363" t="s">
        <v>345</v>
      </c>
      <c r="B1363" s="5">
        <v>66442.56</v>
      </c>
      <c r="C1363" t="s">
        <v>346</v>
      </c>
    </row>
    <row r="1364" spans="1:3" ht="12.75" hidden="1" outlineLevel="2">
      <c r="A1364" t="s">
        <v>345</v>
      </c>
      <c r="B1364" s="5">
        <v>66442.56</v>
      </c>
      <c r="C1364" t="s">
        <v>346</v>
      </c>
    </row>
    <row r="1365" spans="1:3" ht="12.75" hidden="1" outlineLevel="2">
      <c r="A1365" t="s">
        <v>345</v>
      </c>
      <c r="B1365" s="5">
        <v>66442.56</v>
      </c>
      <c r="C1365" t="s">
        <v>346</v>
      </c>
    </row>
    <row r="1366" spans="1:3" ht="12.75" hidden="1" outlineLevel="2">
      <c r="A1366" t="s">
        <v>345</v>
      </c>
      <c r="B1366" s="5">
        <v>66442.56</v>
      </c>
      <c r="C1366" t="s">
        <v>346</v>
      </c>
    </row>
    <row r="1367" spans="1:3" ht="12.75" hidden="1" outlineLevel="2">
      <c r="A1367" t="s">
        <v>345</v>
      </c>
      <c r="B1367" s="5">
        <v>66442.56</v>
      </c>
      <c r="C1367" t="s">
        <v>346</v>
      </c>
    </row>
    <row r="1368" spans="1:3" ht="12.75" hidden="1" outlineLevel="2">
      <c r="A1368" t="s">
        <v>345</v>
      </c>
      <c r="B1368" s="5">
        <v>66442.56</v>
      </c>
      <c r="C1368" t="s">
        <v>346</v>
      </c>
    </row>
    <row r="1369" spans="1:3" ht="12.75" hidden="1" outlineLevel="2">
      <c r="A1369" t="s">
        <v>345</v>
      </c>
      <c r="B1369" s="5">
        <v>66442.56</v>
      </c>
      <c r="C1369" t="s">
        <v>346</v>
      </c>
    </row>
    <row r="1370" spans="1:3" ht="12.75" hidden="1" outlineLevel="2">
      <c r="A1370" t="s">
        <v>345</v>
      </c>
      <c r="B1370" s="5">
        <v>66126.48</v>
      </c>
      <c r="C1370" t="s">
        <v>346</v>
      </c>
    </row>
    <row r="1371" spans="1:3" ht="12.75" hidden="1" outlineLevel="2">
      <c r="A1371" t="s">
        <v>345</v>
      </c>
      <c r="B1371" s="5">
        <v>65810.4</v>
      </c>
      <c r="C1371" t="s">
        <v>346</v>
      </c>
    </row>
    <row r="1372" spans="1:3" ht="12.75" hidden="1" outlineLevel="2">
      <c r="A1372" t="s">
        <v>345</v>
      </c>
      <c r="B1372" s="5">
        <v>65178</v>
      </c>
      <c r="C1372" t="s">
        <v>346</v>
      </c>
    </row>
    <row r="1373" spans="1:3" ht="12.75" hidden="1" outlineLevel="2">
      <c r="A1373" t="s">
        <v>345</v>
      </c>
      <c r="B1373" s="5">
        <v>59168.4</v>
      </c>
      <c r="C1373" t="s">
        <v>346</v>
      </c>
    </row>
    <row r="1374" spans="1:3" ht="12.75" hidden="1" outlineLevel="2">
      <c r="A1374" t="s">
        <v>345</v>
      </c>
      <c r="B1374" s="5">
        <v>59168.4</v>
      </c>
      <c r="C1374" t="s">
        <v>346</v>
      </c>
    </row>
    <row r="1375" spans="1:3" ht="12.75" hidden="1" outlineLevel="2">
      <c r="A1375" t="s">
        <v>345</v>
      </c>
      <c r="B1375" s="5">
        <v>59168.4</v>
      </c>
      <c r="C1375" t="s">
        <v>346</v>
      </c>
    </row>
    <row r="1376" spans="1:3" ht="12.75" hidden="1" outlineLevel="2">
      <c r="A1376" t="s">
        <v>345</v>
      </c>
      <c r="B1376" s="5">
        <v>59168.4</v>
      </c>
      <c r="C1376" t="s">
        <v>346</v>
      </c>
    </row>
    <row r="1377" spans="1:3" ht="12.75" hidden="1" outlineLevel="2">
      <c r="A1377" t="s">
        <v>345</v>
      </c>
      <c r="B1377" s="5">
        <v>59168.4</v>
      </c>
      <c r="C1377" t="s">
        <v>346</v>
      </c>
    </row>
    <row r="1378" spans="1:3" ht="12.75" hidden="1" outlineLevel="2">
      <c r="A1378" t="s">
        <v>345</v>
      </c>
      <c r="B1378" s="5">
        <v>55542</v>
      </c>
      <c r="C1378" t="s">
        <v>346</v>
      </c>
    </row>
    <row r="1379" spans="1:3" ht="12.75" hidden="1" outlineLevel="2">
      <c r="A1379" t="s">
        <v>345</v>
      </c>
      <c r="B1379" s="5">
        <v>104366.4</v>
      </c>
      <c r="C1379" t="s">
        <v>249</v>
      </c>
    </row>
    <row r="1380" spans="1:3" ht="12.75" hidden="1" outlineLevel="2">
      <c r="A1380" t="s">
        <v>345</v>
      </c>
      <c r="B1380" s="5">
        <v>82373.76</v>
      </c>
      <c r="C1380" t="s">
        <v>177</v>
      </c>
    </row>
    <row r="1381" spans="1:3" ht="12.75" hidden="1" outlineLevel="2">
      <c r="A1381" t="s">
        <v>345</v>
      </c>
      <c r="B1381" s="5">
        <v>70236.48</v>
      </c>
      <c r="C1381" t="s">
        <v>346</v>
      </c>
    </row>
    <row r="1382" spans="1:3" ht="12.75" hidden="1" outlineLevel="2">
      <c r="A1382" t="s">
        <v>345</v>
      </c>
      <c r="B1382" s="5">
        <v>68023.44</v>
      </c>
      <c r="C1382" t="s">
        <v>346</v>
      </c>
    </row>
    <row r="1383" spans="1:3" ht="12.75" hidden="1" outlineLevel="2">
      <c r="A1383" t="s">
        <v>345</v>
      </c>
      <c r="B1383" s="5">
        <v>29085.36</v>
      </c>
      <c r="C1383" t="s">
        <v>191</v>
      </c>
    </row>
    <row r="1384" spans="1:3" ht="12.75" hidden="1" outlineLevel="2">
      <c r="A1384" t="s">
        <v>345</v>
      </c>
      <c r="B1384" s="5">
        <v>61838.88</v>
      </c>
      <c r="C1384" t="s">
        <v>262</v>
      </c>
    </row>
    <row r="1385" spans="1:3" ht="12.75" hidden="1" outlineLevel="2">
      <c r="A1385" t="s">
        <v>345</v>
      </c>
      <c r="B1385" s="5">
        <v>58647.84</v>
      </c>
      <c r="C1385" t="s">
        <v>262</v>
      </c>
    </row>
    <row r="1386" spans="1:3" ht="12.75" hidden="1" outlineLevel="2">
      <c r="A1386" t="s">
        <v>345</v>
      </c>
      <c r="B1386" s="5">
        <v>56193.84</v>
      </c>
      <c r="C1386" t="s">
        <v>263</v>
      </c>
    </row>
    <row r="1387" spans="1:3" ht="12.75" hidden="1" outlineLevel="2">
      <c r="A1387" t="s">
        <v>345</v>
      </c>
      <c r="B1387" s="5">
        <v>55811.52</v>
      </c>
      <c r="C1387" t="s">
        <v>262</v>
      </c>
    </row>
    <row r="1388" spans="1:3" ht="12.75" hidden="1" outlineLevel="2">
      <c r="A1388" t="s">
        <v>345</v>
      </c>
      <c r="B1388" s="5">
        <v>55811.52</v>
      </c>
      <c r="C1388" t="s">
        <v>262</v>
      </c>
    </row>
    <row r="1389" spans="1:3" ht="12.75" hidden="1" outlineLevel="2">
      <c r="A1389" t="s">
        <v>345</v>
      </c>
      <c r="B1389" s="5">
        <v>51626.64</v>
      </c>
      <c r="C1389" t="s">
        <v>263</v>
      </c>
    </row>
    <row r="1390" spans="1:3" ht="12.75" hidden="1" outlineLevel="2">
      <c r="A1390" t="s">
        <v>345</v>
      </c>
      <c r="B1390" s="5">
        <v>51626.64</v>
      </c>
      <c r="C1390" t="s">
        <v>263</v>
      </c>
    </row>
    <row r="1391" spans="1:3" ht="12.75" hidden="1" outlineLevel="2">
      <c r="A1391" t="s">
        <v>345</v>
      </c>
      <c r="B1391" s="5">
        <v>51626.64</v>
      </c>
      <c r="C1391" t="s">
        <v>263</v>
      </c>
    </row>
    <row r="1392" spans="1:3" ht="12.75" hidden="1" outlineLevel="2">
      <c r="A1392" t="s">
        <v>345</v>
      </c>
      <c r="B1392" s="5">
        <v>49111.68</v>
      </c>
      <c r="C1392" t="s">
        <v>263</v>
      </c>
    </row>
    <row r="1393" spans="1:3" ht="12.75" hidden="1" outlineLevel="2">
      <c r="A1393" t="s">
        <v>345</v>
      </c>
      <c r="B1393" s="5">
        <v>47804.88</v>
      </c>
      <c r="C1393" t="s">
        <v>263</v>
      </c>
    </row>
    <row r="1394" spans="1:3" ht="12.75" hidden="1" outlineLevel="2">
      <c r="A1394" t="s">
        <v>345</v>
      </c>
      <c r="B1394" s="5">
        <v>43364.4</v>
      </c>
      <c r="C1394" t="s">
        <v>263</v>
      </c>
    </row>
    <row r="1395" spans="1:3" ht="12.75" hidden="1" outlineLevel="2">
      <c r="A1395" t="s">
        <v>345</v>
      </c>
      <c r="B1395" s="5">
        <v>43364.4</v>
      </c>
      <c r="C1395" t="s">
        <v>263</v>
      </c>
    </row>
    <row r="1396" spans="1:3" ht="12.75" hidden="1" outlineLevel="2">
      <c r="A1396" t="s">
        <v>345</v>
      </c>
      <c r="B1396" s="5">
        <v>42821.76</v>
      </c>
      <c r="C1396" t="s">
        <v>263</v>
      </c>
    </row>
    <row r="1397" spans="1:3" ht="12.75" hidden="1" outlineLevel="2">
      <c r="A1397" t="s">
        <v>345</v>
      </c>
      <c r="B1397" s="5">
        <v>42278.88</v>
      </c>
      <c r="C1397" t="s">
        <v>263</v>
      </c>
    </row>
    <row r="1398" spans="1:3" ht="12.75" hidden="1" outlineLevel="2">
      <c r="A1398" t="s">
        <v>345</v>
      </c>
      <c r="B1398" s="5">
        <v>74662.8</v>
      </c>
      <c r="C1398" t="s">
        <v>346</v>
      </c>
    </row>
    <row r="1399" spans="1:3" ht="12.75" hidden="1" outlineLevel="2">
      <c r="A1399" t="s">
        <v>345</v>
      </c>
      <c r="B1399" s="5">
        <v>74582.16</v>
      </c>
      <c r="C1399" t="s">
        <v>145</v>
      </c>
    </row>
    <row r="1400" spans="1:3" ht="12.75" hidden="1" outlineLevel="2">
      <c r="A1400" t="s">
        <v>345</v>
      </c>
      <c r="B1400" s="5">
        <v>72765.84</v>
      </c>
      <c r="C1400" t="s">
        <v>346</v>
      </c>
    </row>
    <row r="1401" spans="1:3" ht="12.75" hidden="1" outlineLevel="2">
      <c r="A1401" t="s">
        <v>345</v>
      </c>
      <c r="B1401" s="5">
        <v>70868.88</v>
      </c>
      <c r="C1401" t="s">
        <v>346</v>
      </c>
    </row>
    <row r="1402" spans="1:3" ht="12.75" hidden="1" outlineLevel="2">
      <c r="A1402" t="s">
        <v>345</v>
      </c>
      <c r="B1402" s="5">
        <v>69604.08</v>
      </c>
      <c r="C1402" t="s">
        <v>346</v>
      </c>
    </row>
    <row r="1403" spans="1:3" ht="12.75" hidden="1" outlineLevel="2">
      <c r="A1403" t="s">
        <v>345</v>
      </c>
      <c r="B1403" s="5">
        <v>69604.08</v>
      </c>
      <c r="C1403" t="s">
        <v>346</v>
      </c>
    </row>
    <row r="1404" spans="1:3" ht="12.75" hidden="1" outlineLevel="2">
      <c r="A1404" t="s">
        <v>345</v>
      </c>
      <c r="B1404" s="5">
        <v>69288</v>
      </c>
      <c r="C1404" t="s">
        <v>346</v>
      </c>
    </row>
    <row r="1405" spans="1:3" ht="12.75" hidden="1" outlineLevel="2">
      <c r="A1405" t="s">
        <v>345</v>
      </c>
      <c r="B1405" s="5">
        <v>68971.92</v>
      </c>
      <c r="C1405" t="s">
        <v>346</v>
      </c>
    </row>
    <row r="1406" spans="1:3" ht="12.75" hidden="1" outlineLevel="2">
      <c r="A1406" t="s">
        <v>345</v>
      </c>
      <c r="B1406" s="5">
        <v>68023.44</v>
      </c>
      <c r="C1406" t="s">
        <v>346</v>
      </c>
    </row>
    <row r="1407" spans="1:3" ht="12.75" hidden="1" outlineLevel="2">
      <c r="A1407" t="s">
        <v>345</v>
      </c>
      <c r="B1407" s="5">
        <v>68023.44</v>
      </c>
      <c r="C1407" t="s">
        <v>346</v>
      </c>
    </row>
    <row r="1408" spans="1:3" ht="12.75" hidden="1" outlineLevel="2">
      <c r="A1408" t="s">
        <v>345</v>
      </c>
      <c r="B1408" s="5">
        <v>68023.44</v>
      </c>
      <c r="C1408" t="s">
        <v>346</v>
      </c>
    </row>
    <row r="1409" spans="1:3" ht="12.75" hidden="1" outlineLevel="2">
      <c r="A1409" t="s">
        <v>345</v>
      </c>
      <c r="B1409" s="5">
        <v>33786.24</v>
      </c>
      <c r="C1409" t="s">
        <v>191</v>
      </c>
    </row>
    <row r="1410" spans="1:3" ht="12.75" outlineLevel="1" collapsed="1">
      <c r="A1410" s="8" t="s">
        <v>398</v>
      </c>
      <c r="B1410" s="5"/>
      <c r="C1410">
        <f>SUBTOTAL(3,C1118:C1409)</f>
        <v>292</v>
      </c>
    </row>
    <row r="1411" spans="1:2" ht="12.75" outlineLevel="1">
      <c r="A1411" s="8" t="s">
        <v>347</v>
      </c>
      <c r="B1411" s="5">
        <f>SUBTOTAL(9,B1118:B1409)</f>
        <v>20110921.439999975</v>
      </c>
    </row>
    <row r="1412" spans="1:3" ht="12.75" outlineLevel="1">
      <c r="A1412" s="1" t="s">
        <v>264</v>
      </c>
      <c r="B1412" s="2">
        <v>32953.2</v>
      </c>
      <c r="C1412" s="1" t="s">
        <v>265</v>
      </c>
    </row>
    <row r="1413" spans="1:3" ht="12.75" outlineLevel="1">
      <c r="A1413" s="3" t="s">
        <v>399</v>
      </c>
      <c r="B1413" s="2"/>
      <c r="C1413" s="1">
        <f>SUBTOTAL(3,C1412:C1412)</f>
        <v>1</v>
      </c>
    </row>
    <row r="1414" spans="1:3" ht="12.75" outlineLevel="1">
      <c r="A1414" s="3" t="s">
        <v>335</v>
      </c>
      <c r="B1414" s="2">
        <f>SUBTOTAL(9,B1412:B1412)</f>
        <v>32953.2</v>
      </c>
      <c r="C1414" s="1"/>
    </row>
    <row r="1415" spans="1:3" ht="12.75" hidden="1" outlineLevel="2">
      <c r="A1415" s="1" t="s">
        <v>266</v>
      </c>
      <c r="B1415" s="2">
        <v>126507.12</v>
      </c>
      <c r="C1415" s="1" t="s">
        <v>267</v>
      </c>
    </row>
    <row r="1416" spans="1:3" ht="12.75" hidden="1" outlineLevel="2">
      <c r="A1416" s="1" t="s">
        <v>266</v>
      </c>
      <c r="B1416" s="2">
        <v>126507.12</v>
      </c>
      <c r="C1416" s="1" t="s">
        <v>267</v>
      </c>
    </row>
    <row r="1417" spans="1:3" ht="12.75" hidden="1" outlineLevel="2">
      <c r="A1417" s="1" t="s">
        <v>266</v>
      </c>
      <c r="B1417" s="2">
        <v>126507.12</v>
      </c>
      <c r="C1417" s="1" t="s">
        <v>267</v>
      </c>
    </row>
    <row r="1418" spans="1:3" ht="12.75" hidden="1" outlineLevel="2">
      <c r="A1418" s="1" t="s">
        <v>266</v>
      </c>
      <c r="B1418" s="2">
        <v>126507.12</v>
      </c>
      <c r="C1418" s="1" t="s">
        <v>267</v>
      </c>
    </row>
    <row r="1419" spans="1:3" ht="12.75" hidden="1" outlineLevel="2">
      <c r="A1419" s="1" t="s">
        <v>266</v>
      </c>
      <c r="B1419" s="2">
        <v>126507.12</v>
      </c>
      <c r="C1419" s="1" t="s">
        <v>267</v>
      </c>
    </row>
    <row r="1420" spans="1:3" ht="12.75" hidden="1" outlineLevel="2">
      <c r="A1420" s="1" t="s">
        <v>266</v>
      </c>
      <c r="B1420" s="2">
        <v>126507.12</v>
      </c>
      <c r="C1420" s="1" t="s">
        <v>267</v>
      </c>
    </row>
    <row r="1421" spans="1:3" ht="12.75" hidden="1" outlineLevel="2">
      <c r="A1421" s="1" t="s">
        <v>266</v>
      </c>
      <c r="B1421" s="2">
        <v>89913.12</v>
      </c>
      <c r="C1421" s="1" t="s">
        <v>268</v>
      </c>
    </row>
    <row r="1422" spans="1:3" ht="12.75" hidden="1" outlineLevel="2">
      <c r="A1422" s="1" t="s">
        <v>266</v>
      </c>
      <c r="B1422" s="2">
        <v>74415.96</v>
      </c>
      <c r="C1422" s="1" t="s">
        <v>269</v>
      </c>
    </row>
    <row r="1423" spans="1:3" ht="12.75" hidden="1" outlineLevel="2">
      <c r="A1423" s="1" t="s">
        <v>266</v>
      </c>
      <c r="B1423" s="2">
        <v>74415.96</v>
      </c>
      <c r="C1423" s="1" t="s">
        <v>269</v>
      </c>
    </row>
    <row r="1424" spans="1:3" ht="12.75" hidden="1" outlineLevel="2">
      <c r="A1424" s="1" t="s">
        <v>266</v>
      </c>
      <c r="B1424" s="2">
        <v>74415.96</v>
      </c>
      <c r="C1424" s="1" t="s">
        <v>269</v>
      </c>
    </row>
    <row r="1425" spans="1:3" ht="12.75" hidden="1" outlineLevel="2">
      <c r="A1425" s="1" t="s">
        <v>266</v>
      </c>
      <c r="B1425" s="2">
        <v>74415.96</v>
      </c>
      <c r="C1425" s="1" t="s">
        <v>269</v>
      </c>
    </row>
    <row r="1426" spans="1:3" ht="12.75" hidden="1" outlineLevel="2">
      <c r="A1426" s="1" t="s">
        <v>266</v>
      </c>
      <c r="B1426" s="2">
        <v>74415.96</v>
      </c>
      <c r="C1426" s="1" t="s">
        <v>269</v>
      </c>
    </row>
    <row r="1427" spans="1:3" ht="12.75" hidden="1" outlineLevel="2">
      <c r="A1427" s="1" t="s">
        <v>266</v>
      </c>
      <c r="B1427" s="2">
        <v>74415.96</v>
      </c>
      <c r="C1427" s="1" t="s">
        <v>269</v>
      </c>
    </row>
    <row r="1428" spans="1:3" ht="12.75" hidden="1" outlineLevel="2">
      <c r="A1428" s="1" t="s">
        <v>266</v>
      </c>
      <c r="B1428" s="2">
        <v>74415.96</v>
      </c>
      <c r="C1428" s="1" t="s">
        <v>269</v>
      </c>
    </row>
    <row r="1429" spans="1:3" ht="12.75" hidden="1" outlineLevel="2">
      <c r="A1429" s="1" t="s">
        <v>266</v>
      </c>
      <c r="B1429" s="2">
        <v>74415.96</v>
      </c>
      <c r="C1429" s="1" t="s">
        <v>269</v>
      </c>
    </row>
    <row r="1430" spans="1:3" ht="12.75" hidden="1" outlineLevel="2">
      <c r="A1430" s="1" t="s">
        <v>266</v>
      </c>
      <c r="B1430" s="2">
        <v>74415.96</v>
      </c>
      <c r="C1430" s="1" t="s">
        <v>269</v>
      </c>
    </row>
    <row r="1431" spans="1:3" ht="12.75" hidden="1" outlineLevel="2">
      <c r="A1431" s="1" t="s">
        <v>266</v>
      </c>
      <c r="B1431" s="2">
        <v>74415.96</v>
      </c>
      <c r="C1431" s="1" t="s">
        <v>269</v>
      </c>
    </row>
    <row r="1432" spans="1:3" ht="12.75" hidden="1" outlineLevel="2">
      <c r="A1432" s="1" t="s">
        <v>266</v>
      </c>
      <c r="B1432" s="2">
        <v>74415.96</v>
      </c>
      <c r="C1432" s="1" t="s">
        <v>269</v>
      </c>
    </row>
    <row r="1433" spans="1:3" ht="12.75" hidden="1" outlineLevel="2">
      <c r="A1433" s="1" t="s">
        <v>266</v>
      </c>
      <c r="B1433" s="2">
        <v>74415.96</v>
      </c>
      <c r="C1433" s="1" t="s">
        <v>269</v>
      </c>
    </row>
    <row r="1434" spans="1:3" ht="12.75" hidden="1" outlineLevel="2">
      <c r="A1434" s="1" t="s">
        <v>266</v>
      </c>
      <c r="B1434" s="2">
        <v>60837.84</v>
      </c>
      <c r="C1434" s="1" t="s">
        <v>270</v>
      </c>
    </row>
    <row r="1435" spans="1:3" ht="12.75" hidden="1" outlineLevel="2">
      <c r="A1435" s="1" t="s">
        <v>266</v>
      </c>
      <c r="B1435" s="2">
        <v>59883.84</v>
      </c>
      <c r="C1435" s="1" t="s">
        <v>271</v>
      </c>
    </row>
    <row r="1436" spans="1:3" ht="12.75" hidden="1" outlineLevel="2">
      <c r="A1436" s="1" t="s">
        <v>266</v>
      </c>
      <c r="B1436" s="2">
        <v>59674.32</v>
      </c>
      <c r="C1436" s="1" t="s">
        <v>271</v>
      </c>
    </row>
    <row r="1437" spans="1:3" ht="12.75" hidden="1" outlineLevel="2">
      <c r="A1437" s="1" t="s">
        <v>266</v>
      </c>
      <c r="B1437" s="2">
        <v>59674.32</v>
      </c>
      <c r="C1437" s="1" t="s">
        <v>271</v>
      </c>
    </row>
    <row r="1438" spans="1:3" ht="12.75" hidden="1" outlineLevel="2">
      <c r="A1438" s="1" t="s">
        <v>266</v>
      </c>
      <c r="B1438" s="2">
        <v>59674.32</v>
      </c>
      <c r="C1438" s="1" t="s">
        <v>271</v>
      </c>
    </row>
    <row r="1439" spans="1:3" ht="12.75" hidden="1" outlineLevel="2">
      <c r="A1439" s="1" t="s">
        <v>266</v>
      </c>
      <c r="B1439" s="2">
        <v>59255.28</v>
      </c>
      <c r="C1439" s="1" t="s">
        <v>271</v>
      </c>
    </row>
    <row r="1440" spans="1:3" ht="12.75" hidden="1" outlineLevel="2">
      <c r="A1440" s="1" t="s">
        <v>266</v>
      </c>
      <c r="B1440" s="2">
        <v>59255.28</v>
      </c>
      <c r="C1440" s="1" t="s">
        <v>271</v>
      </c>
    </row>
    <row r="1441" spans="1:3" ht="12.75" hidden="1" outlineLevel="2">
      <c r="A1441" s="1" t="s">
        <v>266</v>
      </c>
      <c r="B1441" s="2">
        <v>59255.28</v>
      </c>
      <c r="C1441" s="1" t="s">
        <v>271</v>
      </c>
    </row>
    <row r="1442" spans="1:3" ht="12.75" hidden="1" outlineLevel="2">
      <c r="A1442" s="1" t="s">
        <v>266</v>
      </c>
      <c r="B1442" s="2">
        <v>59255.28</v>
      </c>
      <c r="C1442" s="1" t="s">
        <v>271</v>
      </c>
    </row>
    <row r="1443" spans="1:3" ht="12.75" hidden="1" outlineLevel="2">
      <c r="A1443" s="1" t="s">
        <v>266</v>
      </c>
      <c r="B1443" s="2">
        <v>59255.28</v>
      </c>
      <c r="C1443" s="1" t="s">
        <v>271</v>
      </c>
    </row>
    <row r="1444" spans="1:3" ht="12.75" hidden="1" outlineLevel="2">
      <c r="A1444" s="1" t="s">
        <v>266</v>
      </c>
      <c r="B1444" s="2">
        <v>59255.28</v>
      </c>
      <c r="C1444" s="1" t="s">
        <v>271</v>
      </c>
    </row>
    <row r="1445" spans="1:3" ht="12.75" hidden="1" outlineLevel="2">
      <c r="A1445" s="1" t="s">
        <v>266</v>
      </c>
      <c r="B1445" s="2">
        <v>59255.28</v>
      </c>
      <c r="C1445" s="1" t="s">
        <v>271</v>
      </c>
    </row>
    <row r="1446" spans="1:3" ht="12.75" hidden="1" outlineLevel="2">
      <c r="A1446" s="1" t="s">
        <v>266</v>
      </c>
      <c r="B1446" s="2">
        <v>51652.08</v>
      </c>
      <c r="C1446" s="1" t="s">
        <v>272</v>
      </c>
    </row>
    <row r="1447" spans="1:3" ht="12.75" hidden="1" outlineLevel="2">
      <c r="A1447" s="1" t="s">
        <v>266</v>
      </c>
      <c r="B1447" s="2">
        <v>51216.48</v>
      </c>
      <c r="C1447" s="1" t="s">
        <v>273</v>
      </c>
    </row>
    <row r="1448" spans="1:3" ht="12.75" hidden="1" outlineLevel="2">
      <c r="A1448" s="1" t="s">
        <v>266</v>
      </c>
      <c r="B1448" s="2">
        <v>51006.96</v>
      </c>
      <c r="C1448" s="1" t="s">
        <v>273</v>
      </c>
    </row>
    <row r="1449" spans="1:3" ht="12.75" hidden="1" outlineLevel="2">
      <c r="A1449" s="1" t="s">
        <v>266</v>
      </c>
      <c r="B1449" s="2">
        <v>48762.72</v>
      </c>
      <c r="C1449" s="1" t="s">
        <v>273</v>
      </c>
    </row>
    <row r="1450" spans="1:3" ht="12.75" hidden="1" outlineLevel="2">
      <c r="A1450" s="1" t="s">
        <v>266</v>
      </c>
      <c r="B1450" s="2">
        <v>48343.68</v>
      </c>
      <c r="C1450" s="1" t="s">
        <v>273</v>
      </c>
    </row>
    <row r="1451" spans="1:3" ht="12.75" hidden="1" outlineLevel="2">
      <c r="A1451" s="1" t="s">
        <v>266</v>
      </c>
      <c r="B1451" s="2">
        <v>48343.68</v>
      </c>
      <c r="C1451" s="1" t="s">
        <v>274</v>
      </c>
    </row>
    <row r="1452" spans="1:3" ht="12.75" hidden="1" outlineLevel="2">
      <c r="A1452" s="1" t="s">
        <v>266</v>
      </c>
      <c r="B1452" s="2">
        <v>43997.76</v>
      </c>
      <c r="C1452" s="1" t="s">
        <v>275</v>
      </c>
    </row>
    <row r="1453" spans="1:3" ht="12.75" hidden="1" outlineLevel="2">
      <c r="A1453" s="1" t="s">
        <v>266</v>
      </c>
      <c r="B1453" s="2">
        <v>43788.24</v>
      </c>
      <c r="C1453" s="1" t="s">
        <v>275</v>
      </c>
    </row>
    <row r="1454" spans="1:3" ht="12.75" hidden="1" outlineLevel="2">
      <c r="A1454" s="1" t="s">
        <v>266</v>
      </c>
      <c r="B1454" s="2">
        <v>43788.24</v>
      </c>
      <c r="C1454" s="1" t="s">
        <v>275</v>
      </c>
    </row>
    <row r="1455" spans="1:3" ht="12.75" hidden="1" outlineLevel="2">
      <c r="A1455" s="1" t="s">
        <v>266</v>
      </c>
      <c r="B1455" s="2">
        <v>43788.24</v>
      </c>
      <c r="C1455" s="1" t="s">
        <v>275</v>
      </c>
    </row>
    <row r="1456" spans="1:3" ht="12.75" hidden="1" outlineLevel="2">
      <c r="A1456" s="1" t="s">
        <v>266</v>
      </c>
      <c r="B1456" s="2">
        <v>43369.2</v>
      </c>
      <c r="C1456" s="1" t="s">
        <v>275</v>
      </c>
    </row>
    <row r="1457" spans="1:3" ht="12.75" hidden="1" outlineLevel="2">
      <c r="A1457" s="1" t="s">
        <v>266</v>
      </c>
      <c r="B1457" s="2">
        <v>43369.2</v>
      </c>
      <c r="C1457" s="1" t="s">
        <v>275</v>
      </c>
    </row>
    <row r="1458" spans="1:3" ht="12.75" hidden="1" outlineLevel="2">
      <c r="A1458" s="1" t="s">
        <v>266</v>
      </c>
      <c r="B1458" s="2">
        <v>43369.2</v>
      </c>
      <c r="C1458" s="1" t="s">
        <v>275</v>
      </c>
    </row>
    <row r="1459" spans="1:3" ht="12.75" hidden="1" outlineLevel="2">
      <c r="A1459" s="1" t="s">
        <v>266</v>
      </c>
      <c r="B1459" s="2">
        <v>43369.2</v>
      </c>
      <c r="C1459" s="1" t="s">
        <v>275</v>
      </c>
    </row>
    <row r="1460" spans="1:3" ht="12.75" hidden="1" outlineLevel="2">
      <c r="A1460" s="1" t="s">
        <v>266</v>
      </c>
      <c r="B1460" s="2">
        <v>43369.2</v>
      </c>
      <c r="C1460" s="1" t="s">
        <v>275</v>
      </c>
    </row>
    <row r="1461" spans="1:3" ht="12.75" hidden="1" outlineLevel="2">
      <c r="A1461" s="1" t="s">
        <v>266</v>
      </c>
      <c r="B1461" s="2">
        <v>43369.2</v>
      </c>
      <c r="C1461" s="1" t="s">
        <v>275</v>
      </c>
    </row>
    <row r="1462" spans="1:3" ht="12.75" hidden="1" outlineLevel="2">
      <c r="A1462" s="1" t="s">
        <v>266</v>
      </c>
      <c r="B1462" s="2">
        <v>43369.2</v>
      </c>
      <c r="C1462" s="1" t="s">
        <v>275</v>
      </c>
    </row>
    <row r="1463" spans="1:3" ht="12.75" hidden="1" outlineLevel="2">
      <c r="A1463" s="1" t="s">
        <v>266</v>
      </c>
      <c r="B1463" s="2">
        <v>43369.2</v>
      </c>
      <c r="C1463" s="1" t="s">
        <v>275</v>
      </c>
    </row>
    <row r="1464" spans="1:3" ht="12.75" hidden="1" outlineLevel="2">
      <c r="A1464" s="1" t="s">
        <v>266</v>
      </c>
      <c r="B1464" s="2">
        <v>41256.72</v>
      </c>
      <c r="C1464" s="1" t="s">
        <v>273</v>
      </c>
    </row>
    <row r="1465" spans="1:3" ht="12.75" hidden="1" outlineLevel="2">
      <c r="A1465" s="1" t="s">
        <v>266</v>
      </c>
      <c r="B1465" s="2">
        <v>39666</v>
      </c>
      <c r="C1465" s="1" t="s">
        <v>274</v>
      </c>
    </row>
    <row r="1466" spans="1:3" ht="12.75" hidden="1" outlineLevel="2">
      <c r="A1466" s="1" t="s">
        <v>266</v>
      </c>
      <c r="B1466" s="2">
        <v>39246.96</v>
      </c>
      <c r="C1466" s="1" t="s">
        <v>273</v>
      </c>
    </row>
    <row r="1467" spans="1:3" ht="12.75" hidden="1" outlineLevel="2">
      <c r="A1467" s="1" t="s">
        <v>266</v>
      </c>
      <c r="B1467" s="2">
        <v>39246.96</v>
      </c>
      <c r="C1467" s="1" t="s">
        <v>276</v>
      </c>
    </row>
    <row r="1468" spans="1:3" ht="12.75" hidden="1" outlineLevel="2">
      <c r="A1468" s="1" t="s">
        <v>266</v>
      </c>
      <c r="B1468" s="2">
        <v>36144.96</v>
      </c>
      <c r="C1468" s="1" t="s">
        <v>55</v>
      </c>
    </row>
    <row r="1469" spans="1:3" ht="12.75" hidden="1" outlineLevel="2">
      <c r="A1469" s="1" t="s">
        <v>266</v>
      </c>
      <c r="B1469" s="2">
        <v>33044.64</v>
      </c>
      <c r="C1469" s="1" t="s">
        <v>185</v>
      </c>
    </row>
    <row r="1470" spans="1:3" ht="12.75" hidden="1" outlineLevel="2">
      <c r="A1470" s="1" t="s">
        <v>266</v>
      </c>
      <c r="B1470" s="2">
        <v>32625.6</v>
      </c>
      <c r="C1470" s="1" t="s">
        <v>85</v>
      </c>
    </row>
    <row r="1471" spans="1:3" ht="12.75" hidden="1" outlineLevel="2">
      <c r="A1471" s="1" t="s">
        <v>266</v>
      </c>
      <c r="B1471" s="2">
        <v>31347.84</v>
      </c>
      <c r="C1471" s="1" t="s">
        <v>277</v>
      </c>
    </row>
    <row r="1472" spans="1:3" ht="12.75" hidden="1" outlineLevel="2">
      <c r="A1472" s="1" t="s">
        <v>266</v>
      </c>
      <c r="B1472" s="2">
        <v>28086.48</v>
      </c>
      <c r="C1472" s="1" t="s">
        <v>185</v>
      </c>
    </row>
    <row r="1473" spans="1:3" ht="12.75" hidden="1" outlineLevel="2">
      <c r="A1473" s="1" t="s">
        <v>266</v>
      </c>
      <c r="B1473" s="2">
        <v>24178.56</v>
      </c>
      <c r="C1473" s="1" t="s">
        <v>185</v>
      </c>
    </row>
    <row r="1474" spans="1:3" ht="12.75" outlineLevel="1" collapsed="1">
      <c r="A1474" s="3" t="s">
        <v>400</v>
      </c>
      <c r="B1474" s="2"/>
      <c r="C1474" s="1">
        <f>SUBTOTAL(3,C1415:C1473)</f>
        <v>59</v>
      </c>
    </row>
    <row r="1475" spans="1:3" ht="12.75" outlineLevel="1">
      <c r="A1475" s="3" t="s">
        <v>336</v>
      </c>
      <c r="B1475" s="2">
        <f>SUBTOTAL(9,B1415:B1473)</f>
        <v>3622965.3600000013</v>
      </c>
      <c r="C1475" s="1"/>
    </row>
    <row r="1476" spans="1:3" ht="12.75" hidden="1" outlineLevel="2">
      <c r="A1476" s="1" t="s">
        <v>278</v>
      </c>
      <c r="B1476" s="2">
        <v>64666.8</v>
      </c>
      <c r="C1476" s="1" t="s">
        <v>279</v>
      </c>
    </row>
    <row r="1477" spans="1:3" ht="12.75" hidden="1" outlineLevel="2">
      <c r="A1477" s="1" t="s">
        <v>278</v>
      </c>
      <c r="B1477" s="2">
        <v>51266.64</v>
      </c>
      <c r="C1477" s="1" t="s">
        <v>280</v>
      </c>
    </row>
    <row r="1478" spans="1:3" ht="12.75" hidden="1" outlineLevel="2">
      <c r="A1478" s="1" t="s">
        <v>278</v>
      </c>
      <c r="B1478" s="2">
        <v>38663.28</v>
      </c>
      <c r="C1478" s="1" t="s">
        <v>281</v>
      </c>
    </row>
    <row r="1479" spans="1:3" ht="12.75" hidden="1" outlineLevel="2">
      <c r="A1479" s="1" t="s">
        <v>278</v>
      </c>
      <c r="B1479" s="2">
        <v>26059.44</v>
      </c>
      <c r="C1479" s="1" t="s">
        <v>57</v>
      </c>
    </row>
    <row r="1480" spans="1:3" ht="12.75" hidden="1" outlineLevel="2">
      <c r="A1480" s="1" t="s">
        <v>278</v>
      </c>
      <c r="B1480" s="2">
        <v>25416.72</v>
      </c>
      <c r="C1480" s="1" t="s">
        <v>136</v>
      </c>
    </row>
    <row r="1481" spans="1:3" ht="12.75" outlineLevel="1" collapsed="1">
      <c r="A1481" s="3" t="s">
        <v>401</v>
      </c>
      <c r="B1481" s="2"/>
      <c r="C1481" s="1">
        <f>SUBTOTAL(3,C1476:C1480)</f>
        <v>5</v>
      </c>
    </row>
    <row r="1482" spans="1:3" ht="12.75" outlineLevel="1">
      <c r="A1482" s="3" t="s">
        <v>337</v>
      </c>
      <c r="B1482" s="2">
        <f>SUBTOTAL(9,B1476:B1480)</f>
        <v>206072.88</v>
      </c>
      <c r="C1482" s="1"/>
    </row>
    <row r="1483" spans="1:3" ht="12.75" hidden="1" outlineLevel="2">
      <c r="A1483" s="1" t="s">
        <v>282</v>
      </c>
      <c r="B1483" s="2">
        <v>88350</v>
      </c>
      <c r="C1483" s="1" t="s">
        <v>12</v>
      </c>
    </row>
    <row r="1484" spans="1:3" ht="12.75" hidden="1" outlineLevel="2">
      <c r="A1484" s="1" t="s">
        <v>282</v>
      </c>
      <c r="B1484" s="2">
        <v>87460.56</v>
      </c>
      <c r="C1484" s="1" t="s">
        <v>283</v>
      </c>
    </row>
    <row r="1485" spans="1:3" ht="12.75" hidden="1" outlineLevel="2">
      <c r="A1485" s="1" t="s">
        <v>282</v>
      </c>
      <c r="B1485" s="2">
        <v>75683.04</v>
      </c>
      <c r="C1485" s="1" t="s">
        <v>284</v>
      </c>
    </row>
    <row r="1486" spans="1:3" ht="12.75" hidden="1" outlineLevel="2">
      <c r="A1486" s="1" t="s">
        <v>282</v>
      </c>
      <c r="B1486" s="2">
        <v>73684.8</v>
      </c>
      <c r="C1486" s="1" t="s">
        <v>285</v>
      </c>
    </row>
    <row r="1487" spans="1:3" ht="12.75" hidden="1" outlineLevel="2">
      <c r="A1487" s="1" t="s">
        <v>282</v>
      </c>
      <c r="B1487" s="2">
        <v>57773.04</v>
      </c>
      <c r="C1487" s="1" t="s">
        <v>286</v>
      </c>
    </row>
    <row r="1488" spans="1:3" ht="12.75" hidden="1" outlineLevel="2">
      <c r="A1488" s="1" t="s">
        <v>282</v>
      </c>
      <c r="B1488" s="2">
        <v>57773.04</v>
      </c>
      <c r="C1488" s="1" t="s">
        <v>286</v>
      </c>
    </row>
    <row r="1489" spans="1:3" ht="12.75" hidden="1" outlineLevel="2">
      <c r="A1489" s="1" t="s">
        <v>282</v>
      </c>
      <c r="B1489" s="2">
        <v>47371.2</v>
      </c>
      <c r="C1489" s="1" t="s">
        <v>116</v>
      </c>
    </row>
    <row r="1490" spans="1:3" ht="12.75" hidden="1" outlineLevel="2">
      <c r="A1490" s="1" t="s">
        <v>282</v>
      </c>
      <c r="B1490" s="2">
        <v>46637.52</v>
      </c>
      <c r="C1490" s="1" t="s">
        <v>287</v>
      </c>
    </row>
    <row r="1491" spans="1:3" ht="12.75" hidden="1" outlineLevel="2">
      <c r="A1491" s="1" t="s">
        <v>282</v>
      </c>
      <c r="B1491" s="2">
        <v>45513.36</v>
      </c>
      <c r="C1491" s="1" t="s">
        <v>288</v>
      </c>
    </row>
    <row r="1492" spans="1:3" ht="12.75" hidden="1" outlineLevel="2">
      <c r="A1492" s="1" t="s">
        <v>282</v>
      </c>
      <c r="B1492" s="2">
        <v>43137.84</v>
      </c>
      <c r="C1492" s="1" t="s">
        <v>289</v>
      </c>
    </row>
    <row r="1493" spans="1:3" ht="12.75" hidden="1" outlineLevel="2">
      <c r="A1493" s="1" t="s">
        <v>282</v>
      </c>
      <c r="B1493" s="2">
        <v>42928.32</v>
      </c>
      <c r="C1493" s="1" t="s">
        <v>290</v>
      </c>
    </row>
    <row r="1494" spans="1:3" ht="12.75" hidden="1" outlineLevel="2">
      <c r="A1494" s="1" t="s">
        <v>282</v>
      </c>
      <c r="B1494" s="2">
        <v>42718.8</v>
      </c>
      <c r="C1494" s="1" t="s">
        <v>49</v>
      </c>
    </row>
    <row r="1495" spans="1:3" ht="12.75" hidden="1" outlineLevel="2">
      <c r="A1495" s="1" t="s">
        <v>282</v>
      </c>
      <c r="B1495" s="2">
        <v>38698.32</v>
      </c>
      <c r="C1495" s="1" t="s">
        <v>291</v>
      </c>
    </row>
    <row r="1496" spans="1:3" ht="12.75" hidden="1" outlineLevel="2">
      <c r="A1496" s="1" t="s">
        <v>282</v>
      </c>
      <c r="B1496" s="2">
        <v>37042.8</v>
      </c>
      <c r="C1496" s="1" t="s">
        <v>292</v>
      </c>
    </row>
    <row r="1497" spans="1:3" ht="12.75" hidden="1" outlineLevel="2">
      <c r="A1497" s="1" t="s">
        <v>282</v>
      </c>
      <c r="B1497" s="2">
        <v>37042.8</v>
      </c>
      <c r="C1497" s="1" t="s">
        <v>290</v>
      </c>
    </row>
    <row r="1498" spans="1:3" ht="12.75" hidden="1" outlineLevel="2">
      <c r="A1498" s="1" t="s">
        <v>282</v>
      </c>
      <c r="B1498" s="2">
        <v>36833.28</v>
      </c>
      <c r="C1498" s="1" t="s">
        <v>291</v>
      </c>
    </row>
    <row r="1499" spans="1:3" ht="12.75" hidden="1" outlineLevel="2">
      <c r="A1499" s="1" t="s">
        <v>282</v>
      </c>
      <c r="B1499" s="2">
        <v>36833.28</v>
      </c>
      <c r="C1499" s="1" t="s">
        <v>291</v>
      </c>
    </row>
    <row r="1500" spans="1:3" ht="12.75" hidden="1" outlineLevel="2">
      <c r="A1500" s="1" t="s">
        <v>282</v>
      </c>
      <c r="B1500" s="2">
        <v>35269.2</v>
      </c>
      <c r="C1500" s="1" t="s">
        <v>293</v>
      </c>
    </row>
    <row r="1501" spans="1:3" ht="12.75" hidden="1" outlineLevel="2">
      <c r="A1501" s="1" t="s">
        <v>282</v>
      </c>
      <c r="B1501" s="2">
        <v>34640.64</v>
      </c>
      <c r="C1501" s="1" t="s">
        <v>293</v>
      </c>
    </row>
    <row r="1502" spans="1:3" ht="12.75" hidden="1" outlineLevel="2">
      <c r="A1502" s="1" t="s">
        <v>282</v>
      </c>
      <c r="B1502" s="2">
        <v>34640.64</v>
      </c>
      <c r="C1502" s="1" t="s">
        <v>293</v>
      </c>
    </row>
    <row r="1503" spans="1:3" ht="12.75" hidden="1" outlineLevel="2">
      <c r="A1503" s="1" t="s">
        <v>282</v>
      </c>
      <c r="B1503" s="2">
        <v>34640.64</v>
      </c>
      <c r="C1503" s="1" t="s">
        <v>293</v>
      </c>
    </row>
    <row r="1504" spans="1:3" ht="12.75" hidden="1" outlineLevel="2">
      <c r="A1504" s="1" t="s">
        <v>282</v>
      </c>
      <c r="B1504" s="2">
        <v>31347.84</v>
      </c>
      <c r="C1504" s="1" t="s">
        <v>293</v>
      </c>
    </row>
    <row r="1505" spans="1:3" ht="12.75" hidden="1" outlineLevel="2">
      <c r="A1505" s="1" t="s">
        <v>282</v>
      </c>
      <c r="B1505" s="2">
        <v>29820.96</v>
      </c>
      <c r="C1505" s="1" t="s">
        <v>293</v>
      </c>
    </row>
    <row r="1506" spans="1:3" ht="12.75" hidden="1" outlineLevel="2">
      <c r="A1506" s="1" t="s">
        <v>282</v>
      </c>
      <c r="B1506" s="2">
        <v>28368.48</v>
      </c>
      <c r="C1506" s="1" t="s">
        <v>293</v>
      </c>
    </row>
    <row r="1507" spans="1:3" ht="12.75" hidden="1" outlineLevel="2">
      <c r="A1507" s="1" t="s">
        <v>282</v>
      </c>
      <c r="B1507" s="2">
        <v>26986.56</v>
      </c>
      <c r="C1507" s="1" t="s">
        <v>293</v>
      </c>
    </row>
    <row r="1508" spans="1:3" ht="12.75" hidden="1" outlineLevel="2">
      <c r="A1508" s="1" t="s">
        <v>282</v>
      </c>
      <c r="B1508" s="2">
        <v>26986.56</v>
      </c>
      <c r="C1508" s="1" t="s">
        <v>293</v>
      </c>
    </row>
    <row r="1509" spans="1:3" ht="12.75" hidden="1" outlineLevel="2">
      <c r="A1509" s="1" t="s">
        <v>282</v>
      </c>
      <c r="B1509" s="2">
        <v>24171.84</v>
      </c>
      <c r="C1509" s="1" t="s">
        <v>31</v>
      </c>
    </row>
    <row r="1510" spans="1:3" ht="12.75" hidden="1" outlineLevel="2">
      <c r="A1510" s="1" t="s">
        <v>282</v>
      </c>
      <c r="B1510" s="2">
        <v>21894.12</v>
      </c>
      <c r="C1510" s="1" t="s">
        <v>31</v>
      </c>
    </row>
    <row r="1511" spans="1:3" ht="12.75" outlineLevel="1" collapsed="1">
      <c r="A1511" s="3" t="s">
        <v>402</v>
      </c>
      <c r="B1511" s="2"/>
      <c r="C1511" s="1">
        <f>SUBTOTAL(3,C1483:C1510)</f>
        <v>28</v>
      </c>
    </row>
    <row r="1512" spans="1:3" ht="12.75" outlineLevel="1">
      <c r="A1512" s="3" t="s">
        <v>338</v>
      </c>
      <c r="B1512" s="2">
        <f>SUBTOTAL(9,B1483:B1510)</f>
        <v>1224249.4800000002</v>
      </c>
      <c r="C1512" s="1"/>
    </row>
    <row r="1513" spans="1:3" ht="12.75" hidden="1" outlineLevel="2">
      <c r="A1513" s="1" t="s">
        <v>294</v>
      </c>
      <c r="B1513" s="2">
        <v>40239.36</v>
      </c>
      <c r="C1513" s="1" t="s">
        <v>265</v>
      </c>
    </row>
    <row r="1514" spans="1:3" ht="12.75" hidden="1" outlineLevel="2">
      <c r="A1514" s="1" t="s">
        <v>294</v>
      </c>
      <c r="B1514" s="2">
        <v>29820.96</v>
      </c>
      <c r="C1514" s="1" t="s">
        <v>265</v>
      </c>
    </row>
    <row r="1515" spans="1:3" ht="12.75" hidden="1" outlineLevel="2">
      <c r="A1515" s="1" t="s">
        <v>294</v>
      </c>
      <c r="B1515" s="2">
        <v>20784.384</v>
      </c>
      <c r="C1515" s="1" t="s">
        <v>265</v>
      </c>
    </row>
    <row r="1516" spans="1:3" ht="12.75" outlineLevel="1" collapsed="1">
      <c r="A1516" s="3" t="s">
        <v>403</v>
      </c>
      <c r="B1516" s="2"/>
      <c r="C1516" s="1">
        <f>SUBTOTAL(3,C1513:C1515)</f>
        <v>3</v>
      </c>
    </row>
    <row r="1517" spans="1:3" ht="12.75" outlineLevel="1">
      <c r="A1517" s="3" t="s">
        <v>339</v>
      </c>
      <c r="B1517" s="2">
        <f>SUBTOTAL(9,B1513:B1515)</f>
        <v>90844.704</v>
      </c>
      <c r="C1517" s="1"/>
    </row>
    <row r="1518" spans="1:3" ht="12.75" hidden="1" outlineLevel="2">
      <c r="A1518" s="1" t="s">
        <v>295</v>
      </c>
      <c r="B1518" s="2">
        <v>70310.16</v>
      </c>
      <c r="C1518" s="1" t="s">
        <v>169</v>
      </c>
    </row>
    <row r="1519" spans="1:3" ht="12.75" hidden="1" outlineLevel="2">
      <c r="A1519" s="1" t="s">
        <v>295</v>
      </c>
      <c r="B1519" s="2">
        <v>60814.32</v>
      </c>
      <c r="C1519" s="1" t="s">
        <v>169</v>
      </c>
    </row>
    <row r="1520" spans="1:3" ht="12.75" hidden="1" outlineLevel="2">
      <c r="A1520" s="1" t="s">
        <v>295</v>
      </c>
      <c r="B1520" s="2">
        <v>56521.44</v>
      </c>
      <c r="C1520" s="1" t="s">
        <v>119</v>
      </c>
    </row>
    <row r="1521" spans="1:3" ht="12.75" hidden="1" outlineLevel="2">
      <c r="A1521" s="1" t="s">
        <v>295</v>
      </c>
      <c r="B1521" s="2">
        <v>51910.8</v>
      </c>
      <c r="C1521" s="1" t="s">
        <v>172</v>
      </c>
    </row>
    <row r="1522" spans="1:3" ht="12.75" hidden="1" outlineLevel="2">
      <c r="A1522" s="1" t="s">
        <v>295</v>
      </c>
      <c r="B1522" s="2">
        <v>51910.8</v>
      </c>
      <c r="C1522" s="1" t="s">
        <v>172</v>
      </c>
    </row>
    <row r="1523" spans="1:3" ht="12.75" hidden="1" outlineLevel="2">
      <c r="A1523" s="1" t="s">
        <v>295</v>
      </c>
      <c r="B1523" s="2">
        <v>51910.8</v>
      </c>
      <c r="C1523" s="1" t="s">
        <v>172</v>
      </c>
    </row>
    <row r="1524" spans="1:3" ht="12.75" hidden="1" outlineLevel="2">
      <c r="A1524" s="1" t="s">
        <v>295</v>
      </c>
      <c r="B1524" s="2">
        <v>46976.64</v>
      </c>
      <c r="C1524" s="1" t="s">
        <v>172</v>
      </c>
    </row>
    <row r="1525" spans="1:3" ht="12.75" hidden="1" outlineLevel="2">
      <c r="A1525" s="1" t="s">
        <v>295</v>
      </c>
      <c r="B1525" s="2">
        <v>46976.64</v>
      </c>
      <c r="C1525" s="1" t="s">
        <v>172</v>
      </c>
    </row>
    <row r="1526" spans="1:3" ht="12.75" hidden="1" outlineLevel="2">
      <c r="A1526" s="1" t="s">
        <v>295</v>
      </c>
      <c r="B1526" s="2">
        <v>44688.48</v>
      </c>
      <c r="C1526" s="1" t="s">
        <v>172</v>
      </c>
    </row>
    <row r="1527" spans="1:3" ht="12.75" hidden="1" outlineLevel="2">
      <c r="A1527" s="1" t="s">
        <v>295</v>
      </c>
      <c r="B1527" s="2">
        <v>42511.44</v>
      </c>
      <c r="C1527" s="1" t="s">
        <v>172</v>
      </c>
    </row>
    <row r="1528" spans="1:3" ht="12.75" outlineLevel="1" collapsed="1">
      <c r="A1528" s="3" t="s">
        <v>404</v>
      </c>
      <c r="B1528" s="2"/>
      <c r="C1528" s="1">
        <f>SUBTOTAL(3,C1518:C1527)</f>
        <v>10</v>
      </c>
    </row>
    <row r="1529" spans="1:3" ht="12.75" outlineLevel="1">
      <c r="A1529" s="3" t="s">
        <v>340</v>
      </c>
      <c r="B1529" s="2">
        <f>SUBTOTAL(9,B1518:B1527)</f>
        <v>524531.52</v>
      </c>
      <c r="C1529" s="1"/>
    </row>
    <row r="1530" spans="1:3" ht="12.75" hidden="1" outlineLevel="2">
      <c r="A1530" s="1" t="s">
        <v>296</v>
      </c>
      <c r="B1530" s="2">
        <v>56730.96</v>
      </c>
      <c r="C1530" s="1" t="s">
        <v>119</v>
      </c>
    </row>
    <row r="1531" spans="1:3" ht="12.75" hidden="1" outlineLevel="2">
      <c r="A1531" s="1" t="s">
        <v>296</v>
      </c>
      <c r="B1531" s="2">
        <v>56521.44</v>
      </c>
      <c r="C1531" s="1" t="s">
        <v>119</v>
      </c>
    </row>
    <row r="1532" spans="1:3" ht="12.75" hidden="1" outlineLevel="2">
      <c r="A1532" s="1" t="s">
        <v>296</v>
      </c>
      <c r="B1532" s="2">
        <v>56521.44</v>
      </c>
      <c r="C1532" s="1" t="s">
        <v>119</v>
      </c>
    </row>
    <row r="1533" spans="1:3" ht="12.75" hidden="1" outlineLevel="2">
      <c r="A1533" s="1" t="s">
        <v>296</v>
      </c>
      <c r="B1533" s="2">
        <v>56521.44</v>
      </c>
      <c r="C1533" s="1" t="s">
        <v>119</v>
      </c>
    </row>
    <row r="1534" spans="1:3" ht="12.75" outlineLevel="1" collapsed="1">
      <c r="A1534" s="3" t="s">
        <v>405</v>
      </c>
      <c r="B1534" s="2"/>
      <c r="C1534" s="1">
        <f>SUBTOTAL(3,C1530:C1533)</f>
        <v>4</v>
      </c>
    </row>
    <row r="1535" spans="1:3" ht="12.75" outlineLevel="1">
      <c r="A1535" s="3" t="s">
        <v>341</v>
      </c>
      <c r="B1535" s="2">
        <f>SUBTOTAL(9,B1530:B1533)</f>
        <v>226295.28</v>
      </c>
      <c r="C1535" s="1"/>
    </row>
    <row r="1536" spans="1:3" ht="12.75" outlineLevel="1">
      <c r="A1536" s="1" t="s">
        <v>463</v>
      </c>
      <c r="B1536" s="2">
        <v>44800.08</v>
      </c>
      <c r="C1536" s="1" t="s">
        <v>166</v>
      </c>
    </row>
    <row r="1537" spans="1:3" ht="12.75" outlineLevel="1">
      <c r="A1537" s="3" t="s">
        <v>464</v>
      </c>
      <c r="B1537" s="2"/>
      <c r="C1537" s="1">
        <f>SUBTOTAL(3,C1536:C1536)</f>
        <v>1</v>
      </c>
    </row>
    <row r="1538" spans="1:3" ht="12.75" outlineLevel="1">
      <c r="A1538" s="3" t="s">
        <v>465</v>
      </c>
      <c r="B1538" s="2">
        <f>SUBTOTAL(9,B1536:B1536)</f>
        <v>44800.08</v>
      </c>
      <c r="C1538" s="1"/>
    </row>
    <row r="1539" spans="1:3" ht="12.75">
      <c r="A1539" s="3" t="s">
        <v>352</v>
      </c>
      <c r="B1539" s="2"/>
      <c r="C1539" s="1">
        <f>SUBTOTAL(3,C2:C1536)</f>
        <v>1398</v>
      </c>
    </row>
    <row r="1540" spans="1:3" ht="12.75">
      <c r="A1540" s="3" t="s">
        <v>353</v>
      </c>
      <c r="B1540" s="2">
        <f>SUBTOTAL(9,B2:B1536)</f>
        <v>89267413.3200003</v>
      </c>
      <c r="C1540" s="1"/>
    </row>
    <row r="1541" ht="12.75">
      <c r="B1541" s="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andrewz</cp:lastModifiedBy>
  <dcterms:created xsi:type="dcterms:W3CDTF">2009-11-24T00:17:21Z</dcterms:created>
  <dcterms:modified xsi:type="dcterms:W3CDTF">2009-12-05T01:56:47Z</dcterms:modified>
  <cp:category/>
  <cp:version/>
  <cp:contentType/>
  <cp:contentStatus/>
</cp:coreProperties>
</file>