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95" windowWidth="20250" windowHeight="13830" activeTab="0"/>
  </bookViews>
  <sheets>
    <sheet name="SAVE_OUR_SPOKANE_POLITICAL_COMM" sheetId="1" r:id="rId1"/>
  </sheets>
  <definedNames/>
  <calcPr fullCalcOnLoad="1"/>
</workbook>
</file>

<file path=xl/sharedStrings.xml><?xml version="1.0" encoding="utf-8"?>
<sst xmlns="http://schemas.openxmlformats.org/spreadsheetml/2006/main" count="205" uniqueCount="75">
  <si>
    <t>Name</t>
  </si>
  <si>
    <t>Date</t>
  </si>
  <si>
    <t>Amount</t>
  </si>
  <si>
    <t>City</t>
  </si>
  <si>
    <t>State</t>
  </si>
  <si>
    <t>Zip</t>
  </si>
  <si>
    <t>Employer</t>
  </si>
  <si>
    <t>Occupation</t>
  </si>
  <si>
    <t>COMMUNITY BUILDERS TRUST PAC</t>
  </si>
  <si>
    <t>SPOKANE VALLEY</t>
  </si>
  <si>
    <t>WA</t>
  </si>
  <si>
    <t>SPOKANE ASSOCIATION OF REALTORS</t>
  </si>
  <si>
    <t>SPOKANE</t>
  </si>
  <si>
    <t>WA AGGREGATES &amp; CONCRETE ASSOC PAC</t>
  </si>
  <si>
    <t>DES MOINES</t>
  </si>
  <si>
    <t>INTERNATIONAL COUNCIL OF SHOPPING CENTERS PAC</t>
  </si>
  <si>
    <t>NEW YORK</t>
  </si>
  <si>
    <t>NY</t>
  </si>
  <si>
    <t>MONROE COURT LIMITED PARTNERSHIP</t>
  </si>
  <si>
    <t>CLAUSEN KENT</t>
  </si>
  <si>
    <t>KVC DEVELOPMENT COMPANY</t>
  </si>
  <si>
    <t>PRESIDENT</t>
  </si>
  <si>
    <t>MILLER DAVID J</t>
  </si>
  <si>
    <t>RETIRED</t>
  </si>
  <si>
    <t>CLARK MORRIS E</t>
  </si>
  <si>
    <t>MORRIS CLARK SIDING &amp; ROOFING</t>
  </si>
  <si>
    <t>SELF-EMPLOYED</t>
  </si>
  <si>
    <t>BURNETT &amp; BJORDAHL LLP</t>
  </si>
  <si>
    <t>COX DAVID</t>
  </si>
  <si>
    <t>IONE</t>
  </si>
  <si>
    <t>FRENCH AL</t>
  </si>
  <si>
    <t>JORDAN JEFF</t>
  </si>
  <si>
    <t>PARKS W H</t>
  </si>
  <si>
    <t>NINE MILE FALLS</t>
  </si>
  <si>
    <t>ADVENTURE DYNAMICS INC</t>
  </si>
  <si>
    <t>DIRECTOR</t>
  </si>
  <si>
    <t>PETERS DONALD R</t>
  </si>
  <si>
    <t>PETERSON JOHN G</t>
  </si>
  <si>
    <t>CHRISTINA JOHN F JR</t>
  </si>
  <si>
    <t>Description</t>
  </si>
  <si>
    <t>ONLINE TRACKING</t>
  </si>
  <si>
    <t>PRINTING</t>
  </si>
  <si>
    <t>RETAINER FEE</t>
  </si>
  <si>
    <t>ADVERTISING</t>
  </si>
  <si>
    <t>SIGNS</t>
  </si>
  <si>
    <t>SPOKANE HOME BUILDERS ASSOCIATION</t>
  </si>
  <si>
    <t>T-SHIRTS</t>
  </si>
  <si>
    <t>SIGNS FOR SUCCESS</t>
  </si>
  <si>
    <t>BANNERS</t>
  </si>
  <si>
    <t>STAFF TIME</t>
  </si>
  <si>
    <t>MEETING EXPENSE</t>
  </si>
  <si>
    <t>TRAVEL EXPENSE</t>
  </si>
  <si>
    <t>WEBSITE EXPENSE</t>
  </si>
  <si>
    <t>EVENT BOOTH</t>
  </si>
  <si>
    <t>MISCELLANEOUS SUPPLIES</t>
  </si>
  <si>
    <t>Cash</t>
  </si>
  <si>
    <t>BURNETT &amp; BJORDAHL LLP Total</t>
  </si>
  <si>
    <t>CHRISTINA JOHN F JR Total</t>
  </si>
  <si>
    <t>CLARK MORRIS E Total</t>
  </si>
  <si>
    <t>CLAUSEN KENT Total</t>
  </si>
  <si>
    <t>COMMUNITY BUILDERS TRUST PAC Total</t>
  </si>
  <si>
    <t>COX DAVID Total</t>
  </si>
  <si>
    <t>FRENCH AL Total</t>
  </si>
  <si>
    <t>INTERNATIONAL COUNCIL OF SHOPPING CENTERS PAC Total</t>
  </si>
  <si>
    <t>JORDAN JEFF Total</t>
  </si>
  <si>
    <t>MILLER DAVID J Total</t>
  </si>
  <si>
    <t>MONROE COURT LIMITED PARTNERSHIP Total</t>
  </si>
  <si>
    <t>PARKS W H Total</t>
  </si>
  <si>
    <t>PETERS DONALD R Total</t>
  </si>
  <si>
    <t>PETERSON JOHN G Total</t>
  </si>
  <si>
    <t>SIGNS FOR SUCCESS Total</t>
  </si>
  <si>
    <t>SPOKANE ASSOCIATION OF REALTORS Total</t>
  </si>
  <si>
    <t>SPOKANE HOME BUILDERS ASSOCIATION Total</t>
  </si>
  <si>
    <t>WA AGGREGATES &amp; CONCRETE ASSOC PAC Total</t>
  </si>
  <si>
    <t>Grand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</si>
</sst>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workbookViewId="0" topLeftCell="A1">
      <selection activeCell="C3" sqref="C3"/>
    </sheetView>
  </sheetViews>
  <sheetFormatPr defaultColWidth="9.140625" defaultRowHeight="12.75" outlineLevelRow="2"/>
  <cols>
    <col min="1" max="1" width="36.57421875" style="0" bestFit="1" customWidth="1"/>
    <col min="2" max="2" width="10.140625" style="0" bestFit="1" customWidth="1"/>
    <col min="3" max="3" width="8.00390625" style="0" bestFit="1" customWidth="1"/>
    <col min="4" max="4" width="18.140625" style="0" bestFit="1" customWidth="1"/>
    <col min="5" max="5" width="5.7109375" style="0" bestFit="1" customWidth="1"/>
    <col min="6" max="6" width="10.00390625" style="0" bestFit="1" customWidth="1"/>
    <col min="7" max="7" width="33.28125" style="0" bestFit="1" customWidth="1"/>
    <col min="8" max="8" width="16.8515625" style="0" bestFit="1" customWidth="1"/>
  </cols>
  <sheetData>
    <row r="1" spans="1:9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39</v>
      </c>
    </row>
    <row r="2" spans="1:9" ht="12.75" outlineLevel="2">
      <c r="A2" s="2" t="s">
        <v>8</v>
      </c>
      <c r="B2" s="3">
        <v>40101</v>
      </c>
      <c r="C2" s="2">
        <v>5000</v>
      </c>
      <c r="D2" s="2" t="s">
        <v>9</v>
      </c>
      <c r="E2" s="2" t="s">
        <v>10</v>
      </c>
      <c r="F2" s="2">
        <v>99212</v>
      </c>
      <c r="G2" s="2"/>
      <c r="H2" s="2"/>
      <c r="I2" t="s">
        <v>55</v>
      </c>
    </row>
    <row r="3" spans="1:9" ht="25.5" outlineLevel="2" collapsed="1">
      <c r="A3" s="2" t="s">
        <v>8</v>
      </c>
      <c r="B3" s="3">
        <v>40098</v>
      </c>
      <c r="C3" s="2">
        <v>1358.75</v>
      </c>
      <c r="D3" s="2" t="s">
        <v>9</v>
      </c>
      <c r="E3" s="2" t="s">
        <v>10</v>
      </c>
      <c r="F3" s="2">
        <v>99212</v>
      </c>
      <c r="G3" s="2"/>
      <c r="H3" s="2"/>
      <c r="I3" s="6" t="s">
        <v>41</v>
      </c>
    </row>
    <row r="4" spans="1:9" ht="12.75" outlineLevel="2">
      <c r="A4" s="2" t="s">
        <v>8</v>
      </c>
      <c r="B4" s="3">
        <v>40095</v>
      </c>
      <c r="C4" s="2">
        <v>20000</v>
      </c>
      <c r="D4" s="2" t="s">
        <v>9</v>
      </c>
      <c r="E4" s="2" t="s">
        <v>10</v>
      </c>
      <c r="F4" s="2">
        <v>99212</v>
      </c>
      <c r="G4" s="2"/>
      <c r="H4" s="2"/>
      <c r="I4" t="s">
        <v>55</v>
      </c>
    </row>
    <row r="5" spans="1:9" ht="12.75" outlineLevel="2">
      <c r="A5" s="2" t="s">
        <v>8</v>
      </c>
      <c r="B5" s="3">
        <v>40094</v>
      </c>
      <c r="C5" s="2">
        <v>10000</v>
      </c>
      <c r="D5" s="2" t="s">
        <v>9</v>
      </c>
      <c r="E5" s="2" t="s">
        <v>10</v>
      </c>
      <c r="F5" s="2">
        <v>99212</v>
      </c>
      <c r="G5" s="2"/>
      <c r="H5" s="2"/>
      <c r="I5" t="s">
        <v>55</v>
      </c>
    </row>
    <row r="6" spans="1:9" ht="25.5" outlineLevel="2">
      <c r="A6" s="2" t="s">
        <v>8</v>
      </c>
      <c r="B6" s="3">
        <v>40092</v>
      </c>
      <c r="C6" s="2">
        <v>1734</v>
      </c>
      <c r="D6" s="2" t="s">
        <v>9</v>
      </c>
      <c r="E6" s="2" t="s">
        <v>10</v>
      </c>
      <c r="F6" s="2">
        <v>99212</v>
      </c>
      <c r="G6" s="2"/>
      <c r="H6" s="2"/>
      <c r="I6" s="6" t="s">
        <v>42</v>
      </c>
    </row>
    <row r="7" spans="1:9" ht="25.5" outlineLevel="2">
      <c r="A7" s="2" t="s">
        <v>8</v>
      </c>
      <c r="B7" s="3">
        <v>40084</v>
      </c>
      <c r="C7" s="2">
        <v>1059.3</v>
      </c>
      <c r="D7" s="2" t="s">
        <v>9</v>
      </c>
      <c r="E7" s="2" t="s">
        <v>10</v>
      </c>
      <c r="F7" s="2">
        <v>99212</v>
      </c>
      <c r="G7" s="2"/>
      <c r="H7" s="2"/>
      <c r="I7" s="6" t="s">
        <v>43</v>
      </c>
    </row>
    <row r="8" spans="1:9" ht="51" outlineLevel="2">
      <c r="A8" s="2" t="s">
        <v>8</v>
      </c>
      <c r="B8" s="3">
        <v>40081</v>
      </c>
      <c r="C8" s="2">
        <v>40.89</v>
      </c>
      <c r="D8" s="2" t="s">
        <v>9</v>
      </c>
      <c r="E8" s="2" t="s">
        <v>10</v>
      </c>
      <c r="F8" s="2">
        <v>99212</v>
      </c>
      <c r="G8" s="2"/>
      <c r="H8" s="2"/>
      <c r="I8" s="6" t="s">
        <v>54</v>
      </c>
    </row>
    <row r="9" spans="1:9" ht="25.5" outlineLevel="2" collapsed="1">
      <c r="A9" s="2" t="s">
        <v>8</v>
      </c>
      <c r="B9" s="3">
        <v>40074</v>
      </c>
      <c r="C9" s="2">
        <v>2880.68</v>
      </c>
      <c r="D9" s="2" t="s">
        <v>9</v>
      </c>
      <c r="E9" s="2" t="s">
        <v>10</v>
      </c>
      <c r="F9" s="2">
        <v>99212</v>
      </c>
      <c r="G9" s="2"/>
      <c r="H9" s="2"/>
      <c r="I9" s="6" t="s">
        <v>41</v>
      </c>
    </row>
    <row r="10" spans="1:9" ht="38.25" outlineLevel="2">
      <c r="A10" s="2" t="s">
        <v>8</v>
      </c>
      <c r="B10" s="3">
        <v>40056</v>
      </c>
      <c r="C10" s="2">
        <v>3000</v>
      </c>
      <c r="D10" s="2" t="s">
        <v>9</v>
      </c>
      <c r="E10" s="2" t="s">
        <v>10</v>
      </c>
      <c r="F10" s="2">
        <v>99212</v>
      </c>
      <c r="G10" s="2"/>
      <c r="H10" s="2"/>
      <c r="I10" s="6" t="s">
        <v>40</v>
      </c>
    </row>
    <row r="11" spans="1:9" ht="25.5" outlineLevel="2" collapsed="1">
      <c r="A11" s="2" t="s">
        <v>8</v>
      </c>
      <c r="B11" s="3">
        <v>40056</v>
      </c>
      <c r="C11" s="2">
        <v>1734</v>
      </c>
      <c r="D11" s="2" t="s">
        <v>9</v>
      </c>
      <c r="E11" s="2" t="s">
        <v>10</v>
      </c>
      <c r="F11" s="2">
        <v>99212</v>
      </c>
      <c r="G11" s="2"/>
      <c r="H11" s="2"/>
      <c r="I11" s="6" t="s">
        <v>42</v>
      </c>
    </row>
    <row r="12" spans="1:9" ht="12.75" outlineLevel="2">
      <c r="A12" s="2" t="s">
        <v>8</v>
      </c>
      <c r="B12" s="3">
        <v>40056</v>
      </c>
      <c r="C12" s="2">
        <v>294.22</v>
      </c>
      <c r="D12" s="2" t="s">
        <v>9</v>
      </c>
      <c r="E12" s="2" t="s">
        <v>10</v>
      </c>
      <c r="F12" s="2">
        <v>99212</v>
      </c>
      <c r="G12" s="2"/>
      <c r="H12" s="2"/>
      <c r="I12" s="6" t="s">
        <v>46</v>
      </c>
    </row>
    <row r="13" spans="1:9" ht="51" outlineLevel="2" collapsed="1">
      <c r="A13" s="2" t="s">
        <v>8</v>
      </c>
      <c r="B13" s="3">
        <v>40052</v>
      </c>
      <c r="C13" s="2">
        <v>25.42</v>
      </c>
      <c r="D13" s="2" t="s">
        <v>9</v>
      </c>
      <c r="E13" s="2" t="s">
        <v>10</v>
      </c>
      <c r="F13" s="2">
        <v>99212</v>
      </c>
      <c r="G13" s="2"/>
      <c r="H13" s="2"/>
      <c r="I13" s="6" t="s">
        <v>52</v>
      </c>
    </row>
    <row r="14" spans="1:9" ht="12.75" outlineLevel="2">
      <c r="A14" s="2" t="s">
        <v>8</v>
      </c>
      <c r="B14" s="3">
        <v>40051</v>
      </c>
      <c r="C14" s="2">
        <v>1000</v>
      </c>
      <c r="D14" s="2" t="s">
        <v>9</v>
      </c>
      <c r="E14" s="2" t="s">
        <v>10</v>
      </c>
      <c r="F14" s="2">
        <v>99212</v>
      </c>
      <c r="G14" s="2"/>
      <c r="H14" s="2"/>
      <c r="I14" s="6" t="s">
        <v>44</v>
      </c>
    </row>
    <row r="15" spans="1:9" ht="12.75" outlineLevel="2" collapsed="1">
      <c r="A15" s="2" t="s">
        <v>8</v>
      </c>
      <c r="B15" s="3">
        <v>40038</v>
      </c>
      <c r="C15" s="2">
        <v>100</v>
      </c>
      <c r="D15" s="2" t="s">
        <v>9</v>
      </c>
      <c r="E15" s="2" t="s">
        <v>10</v>
      </c>
      <c r="F15" s="2">
        <v>99212</v>
      </c>
      <c r="G15" s="2"/>
      <c r="H15" s="2"/>
      <c r="I15" t="s">
        <v>55</v>
      </c>
    </row>
    <row r="16" spans="1:9" ht="51" outlineLevel="2">
      <c r="A16" s="2" t="s">
        <v>8</v>
      </c>
      <c r="B16" s="3">
        <v>40035</v>
      </c>
      <c r="C16" s="2">
        <v>74.76</v>
      </c>
      <c r="D16" s="2" t="s">
        <v>9</v>
      </c>
      <c r="E16" s="2" t="s">
        <v>10</v>
      </c>
      <c r="F16" s="2">
        <v>99212</v>
      </c>
      <c r="G16" s="2"/>
      <c r="H16" s="2"/>
      <c r="I16" s="6" t="s">
        <v>52</v>
      </c>
    </row>
    <row r="17" spans="1:9" ht="51" outlineLevel="2" collapsed="1">
      <c r="A17" s="2" t="s">
        <v>8</v>
      </c>
      <c r="B17" s="3">
        <v>40032</v>
      </c>
      <c r="C17" s="2">
        <v>92.5</v>
      </c>
      <c r="D17" s="2" t="s">
        <v>9</v>
      </c>
      <c r="E17" s="2" t="s">
        <v>10</v>
      </c>
      <c r="F17" s="2">
        <v>99212</v>
      </c>
      <c r="G17" s="2"/>
      <c r="H17" s="2"/>
      <c r="I17" s="6" t="s">
        <v>50</v>
      </c>
    </row>
    <row r="18" spans="1:9" ht="25.5" outlineLevel="2">
      <c r="A18" s="2" t="s">
        <v>8</v>
      </c>
      <c r="B18" s="3">
        <v>40032</v>
      </c>
      <c r="C18" s="2">
        <v>50</v>
      </c>
      <c r="D18" s="2" t="s">
        <v>9</v>
      </c>
      <c r="E18" s="2" t="s">
        <v>10</v>
      </c>
      <c r="F18" s="2">
        <v>99212</v>
      </c>
      <c r="G18" s="2"/>
      <c r="H18" s="2"/>
      <c r="I18" s="6" t="s">
        <v>53</v>
      </c>
    </row>
    <row r="19" spans="1:9" ht="25.5" outlineLevel="2">
      <c r="A19" s="2" t="s">
        <v>8</v>
      </c>
      <c r="B19" s="3">
        <v>40031</v>
      </c>
      <c r="C19" s="2">
        <v>1734</v>
      </c>
      <c r="D19" s="2" t="s">
        <v>9</v>
      </c>
      <c r="E19" s="2" t="s">
        <v>10</v>
      </c>
      <c r="F19" s="2">
        <v>99212</v>
      </c>
      <c r="G19" s="2"/>
      <c r="H19" s="2"/>
      <c r="I19" s="6" t="s">
        <v>42</v>
      </c>
    </row>
    <row r="20" spans="1:9" ht="51" outlineLevel="2">
      <c r="A20" s="2" t="s">
        <v>8</v>
      </c>
      <c r="B20" s="3">
        <v>40031</v>
      </c>
      <c r="C20" s="2">
        <v>112.5</v>
      </c>
      <c r="D20" s="2" t="s">
        <v>9</v>
      </c>
      <c r="E20" s="2" t="s">
        <v>10</v>
      </c>
      <c r="F20" s="2">
        <v>99212</v>
      </c>
      <c r="G20" s="2"/>
      <c r="H20" s="2"/>
      <c r="I20" s="6" t="s">
        <v>50</v>
      </c>
    </row>
    <row r="21" spans="1:9" ht="25.5" outlineLevel="1">
      <c r="A21" s="11" t="s">
        <v>60</v>
      </c>
      <c r="B21" s="3"/>
      <c r="C21" s="2">
        <f>SUBTOTAL(9,C2:C20)</f>
        <v>50291.020000000004</v>
      </c>
      <c r="D21" s="2"/>
      <c r="E21" s="2"/>
      <c r="F21" s="2"/>
      <c r="G21" s="2"/>
      <c r="H21" s="2"/>
      <c r="I21" s="6">
        <f>SUBTOTAL(9,I2:I20)</f>
        <v>0</v>
      </c>
    </row>
    <row r="22" spans="1:9" ht="25.5" outlineLevel="2">
      <c r="A22" s="2" t="s">
        <v>11</v>
      </c>
      <c r="B22" s="3">
        <v>40074</v>
      </c>
      <c r="C22" s="2">
        <v>5000</v>
      </c>
      <c r="D22" s="2" t="s">
        <v>12</v>
      </c>
      <c r="E22" s="2" t="s">
        <v>10</v>
      </c>
      <c r="F22" s="2">
        <v>99205</v>
      </c>
      <c r="G22" s="2"/>
      <c r="H22" s="2"/>
      <c r="I22" t="s">
        <v>55</v>
      </c>
    </row>
    <row r="23" spans="1:9" ht="25.5" outlineLevel="1">
      <c r="A23" s="11" t="s">
        <v>71</v>
      </c>
      <c r="B23" s="3"/>
      <c r="C23" s="2">
        <f>SUBTOTAL(9,C22:C22)</f>
        <v>5000</v>
      </c>
      <c r="D23" s="2"/>
      <c r="E23" s="2"/>
      <c r="F23" s="2"/>
      <c r="G23" s="2"/>
      <c r="H23" s="2"/>
      <c r="I23">
        <f>SUBTOTAL(9,I22:I22)</f>
        <v>0</v>
      </c>
    </row>
    <row r="24" spans="1:9" ht="25.5" outlineLevel="2">
      <c r="A24" s="2" t="s">
        <v>13</v>
      </c>
      <c r="B24" s="3">
        <v>40098</v>
      </c>
      <c r="C24" s="2">
        <v>2500</v>
      </c>
      <c r="D24" s="2" t="s">
        <v>14</v>
      </c>
      <c r="E24" s="2" t="s">
        <v>10</v>
      </c>
      <c r="F24" s="2">
        <v>98198</v>
      </c>
      <c r="G24" s="2"/>
      <c r="H24" s="2"/>
      <c r="I24" t="s">
        <v>55</v>
      </c>
    </row>
    <row r="25" spans="1:9" ht="25.5" outlineLevel="1">
      <c r="A25" s="10" t="s">
        <v>73</v>
      </c>
      <c r="B25" s="3"/>
      <c r="C25" s="2">
        <f>SUBTOTAL(9,C24:C24)</f>
        <v>2500</v>
      </c>
      <c r="D25" s="2"/>
      <c r="E25" s="2"/>
      <c r="F25" s="2"/>
      <c r="G25" s="2"/>
      <c r="H25" s="2"/>
      <c r="I25">
        <f>SUBTOTAL(9,I24:I24)</f>
        <v>0</v>
      </c>
    </row>
    <row r="26" spans="1:9" ht="25.5" outlineLevel="2">
      <c r="A26" s="2" t="s">
        <v>15</v>
      </c>
      <c r="B26" s="3">
        <v>40077</v>
      </c>
      <c r="C26" s="2">
        <v>2000</v>
      </c>
      <c r="D26" s="2" t="s">
        <v>16</v>
      </c>
      <c r="E26" s="2" t="s">
        <v>17</v>
      </c>
      <c r="F26" s="2">
        <v>100201001</v>
      </c>
      <c r="G26" s="2"/>
      <c r="H26" s="2"/>
      <c r="I26" t="s">
        <v>55</v>
      </c>
    </row>
    <row r="27" spans="1:9" ht="25.5" outlineLevel="1">
      <c r="A27" s="11" t="s">
        <v>63</v>
      </c>
      <c r="B27" s="3"/>
      <c r="C27" s="2">
        <f>SUBTOTAL(9,C26:C26)</f>
        <v>2000</v>
      </c>
      <c r="D27" s="2"/>
      <c r="E27" s="2"/>
      <c r="F27" s="2"/>
      <c r="G27" s="2"/>
      <c r="H27" s="2"/>
      <c r="I27">
        <f>SUBTOTAL(9,I26:I26)</f>
        <v>0</v>
      </c>
    </row>
    <row r="28" spans="1:9" ht="25.5" outlineLevel="2">
      <c r="A28" s="2" t="s">
        <v>45</v>
      </c>
      <c r="B28" s="3">
        <v>40098</v>
      </c>
      <c r="C28" s="2">
        <v>801.64</v>
      </c>
      <c r="D28" s="2" t="s">
        <v>9</v>
      </c>
      <c r="E28" s="2" t="s">
        <v>10</v>
      </c>
      <c r="F28" s="2">
        <v>99212</v>
      </c>
      <c r="G28" s="2"/>
      <c r="H28" s="2"/>
      <c r="I28" s="6" t="s">
        <v>41</v>
      </c>
    </row>
    <row r="29" spans="1:9" ht="25.5" outlineLevel="2" collapsed="1">
      <c r="A29" s="2" t="s">
        <v>45</v>
      </c>
      <c r="B29" s="3">
        <v>40098</v>
      </c>
      <c r="C29" s="2">
        <v>152.67</v>
      </c>
      <c r="D29" s="2" t="s">
        <v>9</v>
      </c>
      <c r="E29" s="2" t="s">
        <v>10</v>
      </c>
      <c r="F29" s="2">
        <v>99212</v>
      </c>
      <c r="G29" s="2"/>
      <c r="H29" s="2"/>
      <c r="I29" s="6" t="s">
        <v>49</v>
      </c>
    </row>
    <row r="30" spans="1:9" ht="25.5" outlineLevel="2">
      <c r="A30" s="2" t="s">
        <v>45</v>
      </c>
      <c r="B30" s="3">
        <v>40056</v>
      </c>
      <c r="C30" s="2">
        <v>109.05</v>
      </c>
      <c r="D30" s="2" t="s">
        <v>9</v>
      </c>
      <c r="E30" s="2" t="s">
        <v>10</v>
      </c>
      <c r="F30" s="2">
        <v>99212</v>
      </c>
      <c r="G30" s="2"/>
      <c r="H30" s="2"/>
      <c r="I30" s="6" t="s">
        <v>49</v>
      </c>
    </row>
    <row r="31" spans="1:9" ht="25.5" outlineLevel="2" collapsed="1">
      <c r="A31" s="2" t="s">
        <v>45</v>
      </c>
      <c r="B31" s="3">
        <v>40056</v>
      </c>
      <c r="C31" s="2">
        <v>98.16</v>
      </c>
      <c r="D31" s="2" t="s">
        <v>9</v>
      </c>
      <c r="E31" s="2" t="s">
        <v>10</v>
      </c>
      <c r="F31" s="2">
        <v>99212</v>
      </c>
      <c r="G31" s="2"/>
      <c r="H31" s="2"/>
      <c r="I31" s="6" t="s">
        <v>41</v>
      </c>
    </row>
    <row r="32" spans="1:9" ht="38.25" outlineLevel="2">
      <c r="A32" s="2" t="s">
        <v>45</v>
      </c>
      <c r="B32" s="3">
        <v>40056</v>
      </c>
      <c r="C32" s="2">
        <v>89.65</v>
      </c>
      <c r="D32" s="2" t="s">
        <v>9</v>
      </c>
      <c r="E32" s="2" t="s">
        <v>10</v>
      </c>
      <c r="F32" s="2">
        <v>99212</v>
      </c>
      <c r="G32" s="2"/>
      <c r="H32" s="2"/>
      <c r="I32" s="6" t="s">
        <v>51</v>
      </c>
    </row>
    <row r="33" spans="1:9" ht="25.5" outlineLevel="1">
      <c r="A33" s="11" t="s">
        <v>72</v>
      </c>
      <c r="B33" s="3"/>
      <c r="C33" s="2">
        <f>SUBTOTAL(9,C28:C32)</f>
        <v>1251.17</v>
      </c>
      <c r="D33" s="2"/>
      <c r="E33" s="2"/>
      <c r="F33" s="2"/>
      <c r="G33" s="2"/>
      <c r="H33" s="2"/>
      <c r="I33" s="6">
        <f>SUBTOTAL(9,I28:I32)</f>
        <v>0</v>
      </c>
    </row>
    <row r="34" spans="1:9" ht="25.5" outlineLevel="2">
      <c r="A34" s="2" t="s">
        <v>18</v>
      </c>
      <c r="B34" s="3">
        <v>40064</v>
      </c>
      <c r="C34" s="2">
        <v>1000</v>
      </c>
      <c r="D34" s="2" t="s">
        <v>12</v>
      </c>
      <c r="E34" s="2" t="s">
        <v>10</v>
      </c>
      <c r="F34" s="2">
        <v>99203</v>
      </c>
      <c r="G34" s="2"/>
      <c r="H34" s="2"/>
      <c r="I34" t="s">
        <v>55</v>
      </c>
    </row>
    <row r="35" spans="1:9" ht="25.5" outlineLevel="1">
      <c r="A35" s="11" t="s">
        <v>66</v>
      </c>
      <c r="B35" s="3"/>
      <c r="C35" s="2">
        <f>SUBTOTAL(9,C34:C34)</f>
        <v>1000</v>
      </c>
      <c r="D35" s="2"/>
      <c r="E35" s="2"/>
      <c r="F35" s="2"/>
      <c r="G35" s="2"/>
      <c r="H35" s="2"/>
      <c r="I35">
        <f>SUBTOTAL(9,I34:I34)</f>
        <v>0</v>
      </c>
    </row>
    <row r="36" spans="1:9" ht="12.75" outlineLevel="2">
      <c r="A36" s="2" t="s">
        <v>22</v>
      </c>
      <c r="B36" s="3">
        <v>40044</v>
      </c>
      <c r="C36" s="2">
        <v>500</v>
      </c>
      <c r="D36" s="2" t="s">
        <v>12</v>
      </c>
      <c r="E36" s="2" t="s">
        <v>10</v>
      </c>
      <c r="F36" s="2">
        <v>99218</v>
      </c>
      <c r="G36" s="2"/>
      <c r="H36" s="2" t="s">
        <v>23</v>
      </c>
      <c r="I36" t="s">
        <v>55</v>
      </c>
    </row>
    <row r="37" spans="1:9" ht="12.75" outlineLevel="1">
      <c r="A37" s="11" t="s">
        <v>65</v>
      </c>
      <c r="B37" s="3"/>
      <c r="C37" s="2">
        <f>SUBTOTAL(9,C36:C36)</f>
        <v>500</v>
      </c>
      <c r="D37" s="2"/>
      <c r="E37" s="2"/>
      <c r="F37" s="2"/>
      <c r="G37" s="2"/>
      <c r="H37" s="2"/>
      <c r="I37" s="5">
        <f>SUBTOTAL(9,I36:I36)</f>
        <v>0</v>
      </c>
    </row>
    <row r="38" spans="1:9" ht="12.75" outlineLevel="2">
      <c r="A38" s="2" t="s">
        <v>19</v>
      </c>
      <c r="B38" s="3">
        <v>40044</v>
      </c>
      <c r="C38" s="2">
        <v>500</v>
      </c>
      <c r="D38" s="2" t="s">
        <v>12</v>
      </c>
      <c r="E38" s="2" t="s">
        <v>10</v>
      </c>
      <c r="F38" s="2">
        <v>99223</v>
      </c>
      <c r="G38" s="2" t="s">
        <v>20</v>
      </c>
      <c r="H38" s="2" t="s">
        <v>21</v>
      </c>
      <c r="I38" s="5" t="s">
        <v>55</v>
      </c>
    </row>
    <row r="39" spans="1:9" ht="12.75" outlineLevel="1">
      <c r="A39" s="11" t="s">
        <v>59</v>
      </c>
      <c r="B39" s="3"/>
      <c r="C39" s="2">
        <f>SUBTOTAL(9,C38:C38)</f>
        <v>500</v>
      </c>
      <c r="D39" s="2"/>
      <c r="E39" s="2"/>
      <c r="F39" s="2"/>
      <c r="G39" s="2"/>
      <c r="H39" s="2"/>
      <c r="I39" s="5">
        <f>SUBTOTAL(9,I38:I38)</f>
        <v>0</v>
      </c>
    </row>
    <row r="40" spans="1:9" ht="12.75" outlineLevel="2">
      <c r="A40" s="2" t="s">
        <v>32</v>
      </c>
      <c r="B40" s="3">
        <v>40089</v>
      </c>
      <c r="C40" s="2">
        <v>100</v>
      </c>
      <c r="D40" s="2" t="s">
        <v>33</v>
      </c>
      <c r="E40" s="2" t="s">
        <v>10</v>
      </c>
      <c r="F40" s="2">
        <v>99026</v>
      </c>
      <c r="G40" s="2" t="s">
        <v>34</v>
      </c>
      <c r="H40" s="2" t="s">
        <v>35</v>
      </c>
      <c r="I40" s="5" t="s">
        <v>55</v>
      </c>
    </row>
    <row r="41" spans="1:9" ht="12.75" outlineLevel="2">
      <c r="A41" s="2" t="s">
        <v>32</v>
      </c>
      <c r="B41" s="3">
        <v>40064</v>
      </c>
      <c r="C41" s="2">
        <v>100</v>
      </c>
      <c r="D41" s="2" t="s">
        <v>33</v>
      </c>
      <c r="E41" s="2" t="s">
        <v>10</v>
      </c>
      <c r="F41" s="2">
        <v>99026</v>
      </c>
      <c r="G41" s="2" t="s">
        <v>34</v>
      </c>
      <c r="H41" s="2" t="s">
        <v>35</v>
      </c>
      <c r="I41" s="5" t="s">
        <v>55</v>
      </c>
    </row>
    <row r="42" spans="1:9" ht="12.75" outlineLevel="2">
      <c r="A42" s="2" t="s">
        <v>32</v>
      </c>
      <c r="B42" s="3">
        <v>40044</v>
      </c>
      <c r="C42" s="2">
        <v>50</v>
      </c>
      <c r="D42" s="2" t="s">
        <v>33</v>
      </c>
      <c r="E42" s="2" t="s">
        <v>10</v>
      </c>
      <c r="F42" s="2">
        <v>99026</v>
      </c>
      <c r="G42" s="2"/>
      <c r="H42" s="2"/>
      <c r="I42" s="5" t="s">
        <v>55</v>
      </c>
    </row>
    <row r="43" spans="1:9" ht="12.75" outlineLevel="1">
      <c r="A43" s="11" t="s">
        <v>67</v>
      </c>
      <c r="B43" s="3"/>
      <c r="C43" s="2">
        <f>SUBTOTAL(9,C40:C42)</f>
        <v>250</v>
      </c>
      <c r="D43" s="2"/>
      <c r="E43" s="2"/>
      <c r="F43" s="2"/>
      <c r="G43" s="2"/>
      <c r="H43" s="2"/>
      <c r="I43" s="5">
        <f>SUBTOTAL(9,I40:I42)</f>
        <v>0</v>
      </c>
    </row>
    <row r="44" spans="1:9" ht="12.75" outlineLevel="2">
      <c r="A44" s="2" t="s">
        <v>24</v>
      </c>
      <c r="B44" s="3">
        <v>40089</v>
      </c>
      <c r="C44" s="2">
        <v>200</v>
      </c>
      <c r="D44" s="2" t="s">
        <v>12</v>
      </c>
      <c r="E44" s="2" t="s">
        <v>10</v>
      </c>
      <c r="F44" s="2">
        <v>99205</v>
      </c>
      <c r="G44" s="2" t="s">
        <v>25</v>
      </c>
      <c r="H44" s="2" t="s">
        <v>26</v>
      </c>
      <c r="I44" s="5" t="s">
        <v>55</v>
      </c>
    </row>
    <row r="45" spans="1:9" ht="12.75" outlineLevel="1">
      <c r="A45" s="11" t="s">
        <v>58</v>
      </c>
      <c r="B45" s="3"/>
      <c r="C45" s="2">
        <f>SUBTOTAL(9,C44:C44)</f>
        <v>200</v>
      </c>
      <c r="D45" s="2"/>
      <c r="E45" s="2"/>
      <c r="F45" s="2"/>
      <c r="G45" s="2"/>
      <c r="H45" s="2"/>
      <c r="I45" s="5">
        <f>SUBTOTAL(9,I44:I44)</f>
        <v>0</v>
      </c>
    </row>
    <row r="46" spans="1:9" ht="25.5" outlineLevel="2">
      <c r="A46" s="2" t="s">
        <v>47</v>
      </c>
      <c r="B46" s="3">
        <v>40045</v>
      </c>
      <c r="C46" s="2">
        <v>198.72</v>
      </c>
      <c r="D46" s="2" t="s">
        <v>12</v>
      </c>
      <c r="E46" s="2" t="s">
        <v>10</v>
      </c>
      <c r="F46" s="2">
        <v>99217</v>
      </c>
      <c r="G46" s="2"/>
      <c r="H46" s="2"/>
      <c r="I46" s="2" t="s">
        <v>48</v>
      </c>
    </row>
    <row r="47" spans="1:9" ht="12.75" outlineLevel="1">
      <c r="A47" s="11" t="s">
        <v>70</v>
      </c>
      <c r="B47" s="3"/>
      <c r="C47" s="2">
        <f>SUBTOTAL(9,C46:C46)</f>
        <v>198.72</v>
      </c>
      <c r="D47" s="2"/>
      <c r="E47" s="2"/>
      <c r="F47" s="2"/>
      <c r="G47" s="2"/>
      <c r="H47" s="2"/>
      <c r="I47" s="2">
        <f>SUBTOTAL(9,I46:I46)</f>
        <v>0</v>
      </c>
    </row>
    <row r="48" spans="1:9" ht="12.75" outlineLevel="2">
      <c r="A48" s="2" t="s">
        <v>37</v>
      </c>
      <c r="B48" s="3">
        <v>40093</v>
      </c>
      <c r="C48" s="2">
        <v>100</v>
      </c>
      <c r="D48" s="2" t="s">
        <v>12</v>
      </c>
      <c r="E48" s="2" t="s">
        <v>10</v>
      </c>
      <c r="F48" s="2">
        <v>99203</v>
      </c>
      <c r="G48" s="2"/>
      <c r="H48" s="2"/>
      <c r="I48" s="5" t="s">
        <v>55</v>
      </c>
    </row>
    <row r="49" spans="1:9" ht="12.75" outlineLevel="1">
      <c r="A49" s="11" t="s">
        <v>69</v>
      </c>
      <c r="B49" s="3"/>
      <c r="C49" s="2">
        <f>SUBTOTAL(9,C48:C48)</f>
        <v>100</v>
      </c>
      <c r="D49" s="2"/>
      <c r="E49" s="2"/>
      <c r="F49" s="2"/>
      <c r="G49" s="2"/>
      <c r="H49" s="2"/>
      <c r="I49" s="5">
        <f>SUBTOTAL(9,I48:I48)</f>
        <v>0</v>
      </c>
    </row>
    <row r="50" spans="1:9" ht="12.75" outlineLevel="2">
      <c r="A50" s="2" t="s">
        <v>36</v>
      </c>
      <c r="B50" s="3">
        <v>40039</v>
      </c>
      <c r="C50" s="2">
        <v>100</v>
      </c>
      <c r="D50" s="2" t="s">
        <v>12</v>
      </c>
      <c r="E50" s="2" t="s">
        <v>10</v>
      </c>
      <c r="F50" s="2">
        <v>99201</v>
      </c>
      <c r="G50" s="2"/>
      <c r="H50" s="2"/>
      <c r="I50" s="5" t="s">
        <v>55</v>
      </c>
    </row>
    <row r="51" spans="1:9" ht="12.75" outlineLevel="1">
      <c r="A51" s="11" t="s">
        <v>68</v>
      </c>
      <c r="B51" s="3"/>
      <c r="C51" s="2">
        <f>SUBTOTAL(9,C50:C50)</f>
        <v>100</v>
      </c>
      <c r="D51" s="2"/>
      <c r="E51" s="2"/>
      <c r="F51" s="2"/>
      <c r="G51" s="2"/>
      <c r="H51" s="2"/>
      <c r="I51" s="5">
        <f>SUBTOTAL(9,I50:I50)</f>
        <v>0</v>
      </c>
    </row>
    <row r="52" spans="1:9" ht="12.75" outlineLevel="2">
      <c r="A52" s="2" t="s">
        <v>31</v>
      </c>
      <c r="B52" s="3">
        <v>40049</v>
      </c>
      <c r="C52" s="2">
        <v>100</v>
      </c>
      <c r="D52" s="2" t="s">
        <v>12</v>
      </c>
      <c r="E52" s="2" t="s">
        <v>10</v>
      </c>
      <c r="F52" s="2">
        <v>99208</v>
      </c>
      <c r="G52" s="2"/>
      <c r="H52" s="2"/>
      <c r="I52" s="5" t="s">
        <v>55</v>
      </c>
    </row>
    <row r="53" spans="1:9" ht="12.75" outlineLevel="1">
      <c r="A53" s="11" t="s">
        <v>64</v>
      </c>
      <c r="B53" s="3"/>
      <c r="C53" s="2">
        <f>SUBTOTAL(9,C52:C52)</f>
        <v>100</v>
      </c>
      <c r="D53" s="2"/>
      <c r="E53" s="2"/>
      <c r="F53" s="2"/>
      <c r="G53" s="2"/>
      <c r="H53" s="2"/>
      <c r="I53" s="5">
        <f>SUBTOTAL(9,I52:I52)</f>
        <v>0</v>
      </c>
    </row>
    <row r="54" spans="1:9" ht="12.75" outlineLevel="2">
      <c r="A54" s="2" t="s">
        <v>30</v>
      </c>
      <c r="B54" s="3">
        <v>40078</v>
      </c>
      <c r="C54" s="2">
        <v>100</v>
      </c>
      <c r="D54" s="2" t="s">
        <v>12</v>
      </c>
      <c r="E54" s="2" t="s">
        <v>10</v>
      </c>
      <c r="F54" s="2">
        <v>99207</v>
      </c>
      <c r="G54" s="2"/>
      <c r="H54" s="2"/>
      <c r="I54" s="5" t="s">
        <v>55</v>
      </c>
    </row>
    <row r="55" spans="1:9" ht="12.75" outlineLevel="1">
      <c r="A55" s="11" t="s">
        <v>62</v>
      </c>
      <c r="B55" s="3"/>
      <c r="C55" s="2">
        <f>SUBTOTAL(9,C54:C54)</f>
        <v>100</v>
      </c>
      <c r="D55" s="2"/>
      <c r="E55" s="2"/>
      <c r="F55" s="2"/>
      <c r="G55" s="2"/>
      <c r="H55" s="2"/>
      <c r="I55" s="5">
        <f>SUBTOTAL(9,I54:I54)</f>
        <v>0</v>
      </c>
    </row>
    <row r="56" spans="1:9" ht="12.75" outlineLevel="2">
      <c r="A56" s="2" t="s">
        <v>28</v>
      </c>
      <c r="B56" s="3">
        <v>40056</v>
      </c>
      <c r="C56" s="2">
        <v>100</v>
      </c>
      <c r="D56" s="2" t="s">
        <v>29</v>
      </c>
      <c r="E56" s="2" t="s">
        <v>10</v>
      </c>
      <c r="F56" s="2">
        <v>99139</v>
      </c>
      <c r="G56" s="2"/>
      <c r="H56" s="2"/>
      <c r="I56" s="5" t="s">
        <v>55</v>
      </c>
    </row>
    <row r="57" spans="1:9" ht="12.75" outlineLevel="1">
      <c r="A57" s="11" t="s">
        <v>61</v>
      </c>
      <c r="B57" s="3"/>
      <c r="C57" s="2">
        <f>SUBTOTAL(9,C56:C56)</f>
        <v>100</v>
      </c>
      <c r="D57" s="2"/>
      <c r="E57" s="2"/>
      <c r="F57" s="2"/>
      <c r="G57" s="2"/>
      <c r="H57" s="2"/>
      <c r="I57" s="5">
        <f>SUBTOTAL(9,I56:I56)</f>
        <v>0</v>
      </c>
    </row>
    <row r="58" spans="1:9" ht="12.75" outlineLevel="2">
      <c r="A58" s="2" t="s">
        <v>27</v>
      </c>
      <c r="B58" s="3">
        <v>40078</v>
      </c>
      <c r="C58" s="2">
        <v>100</v>
      </c>
      <c r="D58" s="2" t="s">
        <v>12</v>
      </c>
      <c r="E58" s="2" t="s">
        <v>10</v>
      </c>
      <c r="F58" s="2">
        <v>99201</v>
      </c>
      <c r="G58" s="2"/>
      <c r="H58" s="2"/>
      <c r="I58" s="5" t="s">
        <v>55</v>
      </c>
    </row>
    <row r="59" spans="1:9" ht="12.75" outlineLevel="1">
      <c r="A59" s="11" t="s">
        <v>56</v>
      </c>
      <c r="B59" s="3"/>
      <c r="C59" s="2">
        <f>SUBTOTAL(9,C58:C58)</f>
        <v>100</v>
      </c>
      <c r="D59" s="2"/>
      <c r="E59" s="2"/>
      <c r="F59" s="2"/>
      <c r="G59" s="2"/>
      <c r="H59" s="2"/>
      <c r="I59" s="5">
        <f>SUBTOTAL(9,I58:I58)</f>
        <v>0</v>
      </c>
    </row>
    <row r="60" spans="1:9" ht="12.75" outlineLevel="2">
      <c r="A60" s="2" t="s">
        <v>38</v>
      </c>
      <c r="B60" s="3">
        <v>40043</v>
      </c>
      <c r="C60" s="2">
        <v>50</v>
      </c>
      <c r="D60" s="2" t="s">
        <v>12</v>
      </c>
      <c r="E60" s="2" t="s">
        <v>10</v>
      </c>
      <c r="F60" s="2">
        <v>99218</v>
      </c>
      <c r="G60" s="2"/>
      <c r="H60" s="2"/>
      <c r="I60" s="5" t="s">
        <v>55</v>
      </c>
    </row>
    <row r="61" spans="1:9" ht="12.75" outlineLevel="1">
      <c r="A61" s="12" t="s">
        <v>57</v>
      </c>
      <c r="B61" s="8"/>
      <c r="C61" s="7">
        <f>SUBTOTAL(9,C60:C60)</f>
        <v>50</v>
      </c>
      <c r="D61" s="7"/>
      <c r="E61" s="7"/>
      <c r="F61" s="7"/>
      <c r="G61" s="7"/>
      <c r="H61" s="7"/>
      <c r="I61" s="9">
        <f>SUBTOTAL(9,I60:I60)</f>
        <v>0</v>
      </c>
    </row>
    <row r="62" spans="1:9" ht="12.75">
      <c r="A62" s="12" t="s">
        <v>74</v>
      </c>
      <c r="B62" s="8"/>
      <c r="C62" s="7">
        <f>SUBTOTAL(9,C2:C60)</f>
        <v>64340.91000000001</v>
      </c>
      <c r="D62" s="7"/>
      <c r="E62" s="7"/>
      <c r="F62" s="7"/>
      <c r="G62" s="7"/>
      <c r="H62" s="7"/>
      <c r="I62" s="9">
        <f>SUBTOTAL(9,I2:I60)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jimc</cp:lastModifiedBy>
  <dcterms:created xsi:type="dcterms:W3CDTF">2009-10-19T19:01:13Z</dcterms:created>
  <dcterms:modified xsi:type="dcterms:W3CDTF">2009-10-21T18:04:32Z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